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GRAMA ANUAL DE ADQUISICIONES Y DE OBRA PUBLICA 2012\PAAAS 2013\MODIFICACIÓN PAAAS NOV\"/>
    </mc:Choice>
  </mc:AlternateContent>
  <bookViews>
    <workbookView xWindow="0" yWindow="45" windowWidth="9510" windowHeight="4875" tabRatio="850"/>
  </bookViews>
  <sheets>
    <sheet name="CAP 2000, 5000 Y 3000" sheetId="9" r:id="rId1"/>
  </sheets>
  <externalReferences>
    <externalReference r:id="rId2"/>
  </externalReferences>
  <definedNames>
    <definedName name="_xlnm._FilterDatabase" localSheetId="0" hidden="1">'CAP 2000, 5000 Y 3000'!$C$1:$C$106</definedName>
    <definedName name="MED">#REF!</definedName>
    <definedName name="OBRA">#REF!</definedName>
    <definedName name="PROC">#REF!</definedName>
    <definedName name="SERV">#REF!</definedName>
    <definedName name="UNID">#REF!</definedName>
    <definedName name="UNIDAD">'[1]Cap 2000 y 5000'!$B$2878:$B$2939</definedName>
  </definedNames>
  <calcPr calcId="152511"/>
</workbook>
</file>

<file path=xl/calcChain.xml><?xml version="1.0" encoding="utf-8"?>
<calcChain xmlns="http://schemas.openxmlformats.org/spreadsheetml/2006/main">
  <c r="D97" i="9" l="1"/>
  <c r="F99" i="9" l="1"/>
</calcChain>
</file>

<file path=xl/comments1.xml><?xml version="1.0" encoding="utf-8"?>
<comments xmlns="http://schemas.openxmlformats.org/spreadsheetml/2006/main">
  <authors>
    <author>gmonroy</author>
    <author>vlemus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INDICAR LA CLAVE SEÑALADA EN EL CLASIFICADOR ÚNICO DE LAS CONTRATACIONES Públicas (CUCOP)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Redactar la descripción que corresponda al catálogo de clasificación para adquisiciones y obra pública (CABMSOP)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Anotar la descripción genérica del bien 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Anotar el valor total estimado de compra que proporciona el area usuaria en pesos mexicanos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Anotar el importe de las compras no cubiertas por los tratados de libre comercio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Anotar el importe de las compras que se pretendan adquirir en apoyo a las micro, pequeñas y medianas empresas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Anotar la cantidad requerida de los bienes o servicios a contratar.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Señalar la Unidad de Medida del bien que se compra (pieza, caja, servicio, etc.)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Anotar el tipo del procedimiento para adquirir los bienes o servicios (nacional o internacional)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Indicar la entidad federativa donde se realiza la compra.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Anotar el % que se requiere por trimestre  de la cantidad solicitada</t>
        </r>
      </text>
    </comment>
    <comment ref="J96" authorId="1" shapeId="0">
      <text>
        <r>
          <rPr>
            <b/>
            <sz val="8"/>
            <color indexed="81"/>
            <rFont val="Tahoma"/>
            <family val="2"/>
          </rPr>
          <t>Nombre y firma del resposable de elaborar el documento.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Anotar la suma que resulte del total estimado de compras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Anotar la suma que resulte del total de compras no cubiertas por los tratados de libre comercio</t>
        </r>
      </text>
    </comment>
    <comment ref="J100" authorId="1" shapeId="0">
      <text>
        <r>
          <rPr>
            <b/>
            <sz val="8"/>
            <color indexed="81"/>
            <rFont val="Tahoma"/>
            <family val="2"/>
          </rPr>
          <t>Nombre y firma del resposable de autorizar el documento.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<sst xmlns="http://schemas.openxmlformats.org/spreadsheetml/2006/main" count="515" uniqueCount="116">
  <si>
    <t>CUCOP</t>
  </si>
  <si>
    <t>Unidad</t>
  </si>
  <si>
    <t xml:space="preserve">Tipo de Procedimiento </t>
  </si>
  <si>
    <t>Entidad Federativa</t>
  </si>
  <si>
    <t>Elaboró</t>
  </si>
  <si>
    <t xml:space="preserve">Valor Total estimado de compras </t>
  </si>
  <si>
    <t>Nombre y firma</t>
  </si>
  <si>
    <t>Valor total de compras no cubiertas por tratados</t>
  </si>
  <si>
    <t>Valor total estimado de compras a MIPYMES</t>
  </si>
  <si>
    <t>Autorizó</t>
  </si>
  <si>
    <r>
      <t xml:space="preserve"> </t>
    </r>
    <r>
      <rPr>
        <sz val="8"/>
        <color indexed="8"/>
        <rFont val="Arial"/>
        <family val="2"/>
      </rPr>
      <t>Producto</t>
    </r>
  </si>
  <si>
    <r>
      <t xml:space="preserve"> </t>
    </r>
    <r>
      <rPr>
        <sz val="8"/>
        <color indexed="8"/>
        <rFont val="Arial"/>
        <family val="2"/>
      </rPr>
      <t>Concepto</t>
    </r>
  </si>
  <si>
    <t>Cantidad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</si>
  <si>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</si>
  <si>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</si>
  <si>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</si>
  <si>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</si>
  <si>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</si>
  <si>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Materiales complementarios</t>
  </si>
  <si>
    <t>Otros materiales y articulos de construccion y reparacion</t>
  </si>
  <si>
    <t>Materiales y utiles de impresion y reproduccion</t>
  </si>
  <si>
    <t>Material de limpieza</t>
  </si>
  <si>
    <t>Utensilios para el servicio de alimentacion</t>
  </si>
  <si>
    <t>Productos minerales no metalicos</t>
  </si>
  <si>
    <t>Articulos metalicos para la construccion</t>
  </si>
  <si>
    <t>Productos quimicos basicos</t>
  </si>
  <si>
    <t>Medicinas y productos farmaceuticos</t>
  </si>
  <si>
    <t>Material estadistico y geografico</t>
  </si>
  <si>
    <t>Refacciones y accesorios menores de edificios</t>
  </si>
  <si>
    <t>Materiales, accesorios y suministros medicos</t>
  </si>
  <si>
    <t>Materiales, accesorios y suministros de laboratorio</t>
  </si>
  <si>
    <t>Vestuario y uniformes</t>
  </si>
  <si>
    <t>Herramientas menores</t>
  </si>
  <si>
    <t>Refacciones y accesorios menores de mobiliario y equipo de administracion, educacional y recreativo</t>
  </si>
  <si>
    <t>Refacciones y accesorios menores de equipo de transporte</t>
  </si>
  <si>
    <t>Blancos y otros productos textiles, excepto prendas de vestir</t>
  </si>
  <si>
    <t>Refacciones y accesorios menores de maquinaria y otros equipos</t>
  </si>
  <si>
    <t>Equipo de comunicacion y telecomunicacion</t>
  </si>
  <si>
    <t>Congresos y convenciones</t>
  </si>
  <si>
    <t>Servicios de vigilancia</t>
  </si>
  <si>
    <t>Servicios financieros y bancarios</t>
  </si>
  <si>
    <t>Seguro de bienes patrimoniales</t>
  </si>
  <si>
    <t>Almacenaje, envase y embalaje</t>
  </si>
  <si>
    <t>Fletes y maniobras</t>
  </si>
  <si>
    <t>Servicios de jardineria y fumigacion</t>
  </si>
  <si>
    <t xml:space="preserve"> T1 (%)   </t>
  </si>
  <si>
    <t xml:space="preserve"> T2 (%) </t>
  </si>
  <si>
    <t xml:space="preserve"> T3 (%) </t>
  </si>
  <si>
    <t xml:space="preserve"> T4 (%) </t>
  </si>
  <si>
    <t>Material para informacion en actividades de investigacion cientifica y tecnologica</t>
  </si>
  <si>
    <t>Productos alimenticios para el personal en las instalaciones de las dependencias y entidades</t>
  </si>
  <si>
    <t xml:space="preserve"> Valor total estimado de compra </t>
  </si>
  <si>
    <t xml:space="preserve">Compras no cubiertas por Tratados </t>
  </si>
  <si>
    <t xml:space="preserve">Compras a Mipymes </t>
  </si>
  <si>
    <t>Otros bienes muebles</t>
  </si>
  <si>
    <t>N/D</t>
  </si>
  <si>
    <t>Combustibles, lubricantes y aditivos para vehículos terrestres, aéreos, marítimos, lacustres y fluviales destinados a servicios administrativos</t>
  </si>
  <si>
    <t>Arrendamiento de mobiliario</t>
  </si>
  <si>
    <t>Arrendamiento de vehículos terrestres, aéreos, marítimos, lacustres y fluviales para servicios administrativos</t>
  </si>
  <si>
    <t>Arrendamiento de vehículos terrestres, aéreos, marítimos, lacustres y fluviales para servidores públicos</t>
  </si>
  <si>
    <t>Otras asesorías para la operación de programas</t>
  </si>
  <si>
    <t>Servicios relacionados con certificación de procesos</t>
  </si>
  <si>
    <t>Otros servicios comerciales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</si>
  <si>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</si>
  <si>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</si>
  <si>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</si>
  <si>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</si>
  <si>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servidores públicos de mando en el desempeño de comisiones y funciones oficiales</t>
  </si>
  <si>
    <t>Pasajes terrestres nacionales para labores en campo y de supervisión</t>
  </si>
  <si>
    <t>Gastos para operativos y trabajos de campo en áreas rurales</t>
  </si>
  <si>
    <t>Materiales y útiles de oficina</t>
  </si>
  <si>
    <t>Materiales y útiles para el procesamiento en equipos y bienes informáticos</t>
  </si>
  <si>
    <t>Material de apoyo informativo</t>
  </si>
  <si>
    <t>Plaguicidas, abonos y fertilizantes</t>
  </si>
  <si>
    <t>Prendas de proteccion personal</t>
  </si>
  <si>
    <t>Refacciones y accesorios para equipo de cómputo</t>
  </si>
  <si>
    <t>Mobiliario</t>
  </si>
  <si>
    <t>Equipo de Administración</t>
  </si>
  <si>
    <t>Servicio de energía eléctrica</t>
  </si>
  <si>
    <t>Servicio de Gas</t>
  </si>
  <si>
    <t>Servicio de Agua</t>
  </si>
  <si>
    <t>Servicio telefónico convencional</t>
  </si>
  <si>
    <t>Servicio de Telefonia celular</t>
  </si>
  <si>
    <t>Servicio de radiolocalización</t>
  </si>
  <si>
    <t>Servicios de conducción de señales analógicas y digitales</t>
  </si>
  <si>
    <t>Servicio postal</t>
  </si>
  <si>
    <t>Arrendamiento de equipo y bienes informáticos</t>
  </si>
  <si>
    <t>Servicios para capacitación a servidores públicos</t>
  </si>
  <si>
    <t>Mantenimiento y conservación de mobiliario y equipo de administración</t>
  </si>
  <si>
    <t>Mantenimiento y conservación de bienes informáticos</t>
  </si>
  <si>
    <t>Mantenimiento y conservación de vehículos terrestres, aéreos, marítimos, lacustres y fluviales</t>
  </si>
  <si>
    <t>Mantenimiento y conservación de maquinaria y equipo</t>
  </si>
  <si>
    <t>Servicios de lavandería, limpieza e higiene</t>
  </si>
  <si>
    <t>Pasajes aéreos nacionales para labores en campo y de supervisión</t>
  </si>
  <si>
    <t>Gastos de orden social</t>
  </si>
  <si>
    <t>C.P. Luis Rey Peña Rojas</t>
  </si>
  <si>
    <t>% de compras a MIPYMES</t>
  </si>
  <si>
    <t xml:space="preserve">                                                                          SERVICIOS A LA NAVEGACIÓN EN EL ESPACIO AÉREO MEXICANO</t>
  </si>
  <si>
    <t>UNIDAD RESPONSABLE: 09C00001</t>
  </si>
  <si>
    <t>Arrendamiento de vehículos terrestres, aéreos, marítimos, lacustres y fluviales para servicios públicos y la operación de programas públicos</t>
  </si>
  <si>
    <t>Patentes, Regalías y otros</t>
  </si>
  <si>
    <t>Asesorías asociadas a convenios, tratados o acuerdos</t>
  </si>
  <si>
    <t>Subcontratación de servicios con terceros</t>
  </si>
  <si>
    <r>
      <t xml:space="preserve">                                                                                </t>
    </r>
    <r>
      <rPr>
        <b/>
        <sz val="12"/>
        <rFont val="Arial"/>
        <family val="2"/>
      </rPr>
      <t>MODIFICACIÓN AL PROGRAMA ANUAL DE ADQUISICIONES, ARRENDAMIENTOS Y SERVICIOS 2013</t>
    </r>
  </si>
  <si>
    <t>N/A</t>
  </si>
  <si>
    <t>I3P</t>
  </si>
  <si>
    <t>AD</t>
  </si>
  <si>
    <t>LP</t>
  </si>
  <si>
    <t>N/D:</t>
  </si>
  <si>
    <t>NO DISPONIBLE</t>
  </si>
  <si>
    <t>FO-PPP-01</t>
  </si>
  <si>
    <t>N/A:</t>
  </si>
  <si>
    <t>NO APLICA</t>
  </si>
  <si>
    <t>Mantenimiento y conservación de inmuebles para la prestación de servicios públicos</t>
  </si>
  <si>
    <t>Servicios de Informática</t>
  </si>
  <si>
    <t>C. P. Sergio Enrique Fong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</si>
</sst>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12"/>
      <name val="Arial"/>
      <family val="2"/>
    </font>
    <font>
      <b/>
      <sz val="9"/>
      <color indexed="8"/>
      <name val="Calibri"/>
      <family val="2"/>
    </font>
    <font>
      <b/>
      <sz val="9"/>
      <name val="Arial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3" fillId="0" borderId="0" xfId="0" applyNumberFormat="1" applyFont="1" applyAlignment="1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/>
    <xf numFmtId="0" fontId="0" fillId="2" borderId="0" xfId="0" applyFill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 wrapText="1"/>
    </xf>
    <xf numFmtId="0" fontId="9" fillId="2" borderId="0" xfId="0" applyFont="1" applyFill="1"/>
    <xf numFmtId="0" fontId="9" fillId="0" borderId="0" xfId="0" applyFont="1"/>
    <xf numFmtId="0" fontId="0" fillId="2" borderId="0" xfId="0" applyFill="1" applyBorder="1"/>
    <xf numFmtId="164" fontId="0" fillId="2" borderId="0" xfId="0" applyNumberFormat="1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/>
    <xf numFmtId="4" fontId="2" fillId="0" borderId="0" xfId="0" applyNumberFormat="1" applyFont="1" applyAlignment="1"/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 vertical="top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0" fillId="2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wrapText="1"/>
    </xf>
    <xf numFmtId="0" fontId="17" fillId="0" borderId="2" xfId="0" applyFont="1" applyBorder="1" applyAlignment="1">
      <alignment wrapText="1"/>
    </xf>
    <xf numFmtId="0" fontId="0" fillId="2" borderId="0" xfId="0" applyFill="1" applyAlignment="1">
      <alignment wrapText="1"/>
    </xf>
    <xf numFmtId="0" fontId="17" fillId="3" borderId="2" xfId="0" applyFont="1" applyFill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wrapText="1"/>
    </xf>
    <xf numFmtId="1" fontId="0" fillId="0" borderId="1" xfId="0" applyNumberFormat="1" applyBorder="1" applyAlignment="1"/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Border="1" applyAlignment="1">
      <alignment horizontal="center" vertical="top"/>
    </xf>
    <xf numFmtId="1" fontId="0" fillId="2" borderId="0" xfId="0" applyNumberFormat="1" applyFill="1"/>
    <xf numFmtId="1" fontId="12" fillId="2" borderId="0" xfId="0" applyNumberFormat="1" applyFont="1" applyFill="1"/>
    <xf numFmtId="4" fontId="0" fillId="0" borderId="0" xfId="0" applyNumberFormat="1" applyAlignment="1"/>
    <xf numFmtId="4" fontId="0" fillId="0" borderId="0" xfId="0" applyNumberFormat="1" applyAlignment="1">
      <alignment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Border="1" applyAlignment="1">
      <alignment horizontal="center" vertical="top"/>
    </xf>
    <xf numFmtId="4" fontId="0" fillId="0" borderId="0" xfId="0" applyNumberFormat="1"/>
    <xf numFmtId="4" fontId="13" fillId="0" borderId="0" xfId="0" applyNumberFormat="1" applyFont="1" applyBorder="1" applyAlignment="1">
      <alignment horizontal="center" vertical="top"/>
    </xf>
    <xf numFmtId="4" fontId="0" fillId="2" borderId="0" xfId="0" applyNumberFormat="1" applyFill="1"/>
    <xf numFmtId="4" fontId="14" fillId="2" borderId="0" xfId="0" applyNumberFormat="1" applyFont="1" applyFill="1" applyBorder="1" applyAlignment="1" applyProtection="1">
      <alignment horizontal="center" wrapText="1"/>
    </xf>
    <xf numFmtId="4" fontId="0" fillId="4" borderId="0" xfId="0" applyNumberFormat="1" applyFill="1"/>
    <xf numFmtId="4" fontId="1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4" fontId="13" fillId="0" borderId="0" xfId="0" applyNumberFormat="1" applyFont="1" applyFill="1" applyBorder="1" applyAlignment="1">
      <alignment horizontal="center" vertical="top"/>
    </xf>
    <xf numFmtId="4" fontId="16" fillId="0" borderId="2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" fontId="0" fillId="0" borderId="0" xfId="0" quotePrefix="1" applyNumberFormat="1"/>
    <xf numFmtId="4" fontId="16" fillId="0" borderId="2" xfId="0" applyNumberFormat="1" applyFont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19" fillId="0" borderId="0" xfId="0" applyFont="1" applyBorder="1" applyAlignment="1">
      <alignment horizontal="left" wrapText="1"/>
    </xf>
    <xf numFmtId="4" fontId="5" fillId="0" borderId="0" xfId="0" applyNumberFormat="1" applyFont="1" applyAlignment="1">
      <alignment horizontal="center"/>
    </xf>
    <xf numFmtId="0" fontId="17" fillId="0" borderId="2" xfId="0" applyFont="1" applyFill="1" applyBorder="1" applyAlignment="1">
      <alignment wrapText="1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1" fontId="5" fillId="2" borderId="0" xfId="0" applyNumberFormat="1" applyFont="1" applyFill="1" applyAlignment="1">
      <alignment vertical="top" wrapText="1"/>
    </xf>
    <xf numFmtId="1" fontId="5" fillId="0" borderId="0" xfId="1" applyNumberFormat="1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" fontId="21" fillId="2" borderId="0" xfId="0" applyNumberFormat="1" applyFont="1" applyFill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" fontId="9" fillId="2" borderId="0" xfId="0" applyNumberFormat="1" applyFont="1" applyFill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2" borderId="4" xfId="0" applyNumberFormat="1" applyFont="1" applyFill="1" applyBorder="1" applyAlignment="1" applyProtection="1">
      <alignment horizontal="center"/>
    </xf>
    <xf numFmtId="0" fontId="11" fillId="2" borderId="5" xfId="0" applyNumberFormat="1" applyFont="1" applyFill="1" applyBorder="1" applyAlignment="1" applyProtection="1">
      <alignment horizontal="center"/>
    </xf>
    <xf numFmtId="0" fontId="11" fillId="2" borderId="6" xfId="0" applyNumberFormat="1" applyFont="1" applyFill="1" applyBorder="1" applyAlignment="1" applyProtection="1">
      <alignment horizontal="center"/>
    </xf>
    <xf numFmtId="1" fontId="9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2</xdr:col>
      <xdr:colOff>714375</xdr:colOff>
      <xdr:row>3</xdr:row>
      <xdr:rowOff>171450</xdr:rowOff>
    </xdr:to>
    <xdr:pic>
      <xdr:nvPicPr>
        <xdr:cNvPr id="8214" name="0 Imagen" descr="Descripción: 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9050"/>
          <a:ext cx="3952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tierra/Respaldo/Anteriores/paasop_s/paasop%202010/centros/Anteproyecto%202010%20631%20SCT%20B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p 2000 y 5000"/>
      <sheetName val="Cap 3000"/>
      <sheetName val="CAP. 6000"/>
      <sheetName val="RESUMEN"/>
      <sheetName val="Instruciones de llenado"/>
    </sheetNames>
    <sheetDataSet>
      <sheetData sheetId="0"/>
      <sheetData sheetId="1">
        <row r="2878">
          <cell r="B2878" t="str">
            <v>100 SECRETARIO</v>
          </cell>
        </row>
        <row r="2879">
          <cell r="B2879" t="str">
            <v>102 UNIDAD DE APOYO AL CAMBIO ESTRUCTURAL</v>
          </cell>
        </row>
        <row r="2880">
          <cell r="B2880" t="str">
            <v>110 UNIDAD DE ASUNTOS JURÍDICOS</v>
          </cell>
        </row>
        <row r="2881">
          <cell r="B2881" t="str">
            <v>111 DIRECCIÓN GENERAL DE COMUNICACIÓN SOCIAL</v>
          </cell>
        </row>
        <row r="2882">
          <cell r="B2882" t="str">
            <v>112 ÓRGANO INTERNO DE CONTROL EN LA S.C.T.</v>
          </cell>
        </row>
        <row r="2883">
          <cell r="B2883" t="str">
            <v>200 SUBSECRETARIA DE INFRAESTRUCTURA</v>
          </cell>
        </row>
        <row r="2884">
          <cell r="B2884" t="str">
            <v>210 DIRECCIÓN GENERAL DE CARRETERAS</v>
          </cell>
        </row>
        <row r="2885">
          <cell r="B2885" t="str">
            <v>211 DIRECCIÓN GENERAL DE CONSERVACIÓN DE CARRETERAS</v>
          </cell>
        </row>
        <row r="2886">
          <cell r="B2886" t="str">
            <v>212 DIRECCIÓN GENERAL DE SERVICIOS TÉCNICOS</v>
          </cell>
        </row>
        <row r="2887">
          <cell r="B2887" t="str">
            <v>214 DIRECCIÓN GENERAL DE DESARROLLO CARRETERO</v>
          </cell>
        </row>
        <row r="2888">
          <cell r="B2888" t="str">
            <v>300 SUBSECRETARIA DE TRANSPORTE</v>
          </cell>
        </row>
        <row r="2889">
          <cell r="B2889" t="str">
            <v>310 DIRECCIÓN GENERAL DE AERONÁUTICA CIVIL</v>
          </cell>
        </row>
        <row r="2890">
          <cell r="B2890" t="str">
            <v>311 DIRECCIÓN GENERAL DE  TRANSPORTE FERROVIARIO Y MULTIMODAL</v>
          </cell>
        </row>
        <row r="2891">
          <cell r="B2891" t="str">
            <v>312 DIRECCIÓN GENERAL DE AUTOTRANSPORTE FEDERAL</v>
          </cell>
        </row>
        <row r="2892">
          <cell r="B2892" t="str">
            <v>313 DIRECCIÓN GENERAL DE PROTECCIÓN Y MEDICINA PREVENTIVA EN EL TRANSPORTE</v>
          </cell>
        </row>
        <row r="2893">
          <cell r="B2893" t="str">
            <v>400 SUBSECRETARIA DE COMUNICACIONES</v>
          </cell>
        </row>
        <row r="2894">
          <cell r="B2894" t="str">
            <v>411 DIRECCIÓN GENERAL DE POLÍTICA DE TELECOMUNICACIONES</v>
          </cell>
        </row>
        <row r="2895">
          <cell r="B2895" t="str">
            <v>414 RED PRIVADA DEL GOBIERNO FEDERAL</v>
          </cell>
        </row>
        <row r="2896">
          <cell r="B2896" t="str">
            <v>415 COORDINACIÓN DE LA SOCIEDAD DE LA INFORMACIÓN Y EL CONOCIMIENTO</v>
          </cell>
        </row>
        <row r="2897">
          <cell r="B2897" t="str">
            <v>500 COORDINACIÓN GENERAL DE PUERTOS Y MARINA MERCANTE</v>
          </cell>
        </row>
        <row r="2898">
          <cell r="B2898" t="str">
            <v>510 DIRECCIÓN GENERAL DE PUERTOS</v>
          </cell>
        </row>
        <row r="2899">
          <cell r="B2899" t="str">
            <v>511 DIRECCIÓN GENERAL DE MARINA MERCANTE</v>
          </cell>
        </row>
        <row r="2900">
          <cell r="B2900" t="str">
            <v>512 DIRECCIÓN GENERAL DE FOMENTO Y ADMINISTRACIÓN PORTUARIA</v>
          </cell>
        </row>
        <row r="2901">
          <cell r="B2901" t="str">
            <v>600 COORDINACIÓN GENERAL DE CENTROS S.C.T.</v>
          </cell>
        </row>
        <row r="2902">
          <cell r="B2902" t="str">
            <v>610 DIRECCIÓN GENERAL DE PLANEACIÓN</v>
          </cell>
        </row>
        <row r="2903">
          <cell r="B2903" t="str">
            <v>611 DIRECCIÓN GENERAL DE EVALUACIÓN</v>
          </cell>
        </row>
        <row r="2904">
          <cell r="B2904" t="str">
            <v>630 AGUASCALIENTES</v>
          </cell>
        </row>
        <row r="2905">
          <cell r="B2905" t="str">
            <v>631 BAJA CALIFORNIA NORTE</v>
          </cell>
        </row>
        <row r="2906">
          <cell r="B2906" t="str">
            <v>632 BAJA CALIFORNIA SUR</v>
          </cell>
        </row>
        <row r="2907">
          <cell r="B2907" t="str">
            <v>633 CAMPECHE</v>
          </cell>
        </row>
        <row r="2908">
          <cell r="B2908" t="str">
            <v>634 COAHUILA</v>
          </cell>
        </row>
        <row r="2909">
          <cell r="B2909" t="str">
            <v>635 COLIMA</v>
          </cell>
        </row>
        <row r="2910">
          <cell r="B2910" t="str">
            <v>636 CHIAPAS</v>
          </cell>
        </row>
        <row r="2911">
          <cell r="B2911" t="str">
            <v>637 CHIHUAHUA</v>
          </cell>
        </row>
        <row r="2912">
          <cell r="B2912" t="str">
            <v>638 DURANGO</v>
          </cell>
        </row>
        <row r="2913">
          <cell r="B2913" t="str">
            <v>639 GUANAJUATO</v>
          </cell>
        </row>
        <row r="2914">
          <cell r="B2914" t="str">
            <v>640 GUERRERO</v>
          </cell>
        </row>
        <row r="2915">
          <cell r="B2915" t="str">
            <v>641 HIDALGO</v>
          </cell>
        </row>
        <row r="2916">
          <cell r="B2916" t="str">
            <v>642 JALISCO</v>
          </cell>
        </row>
        <row r="2917">
          <cell r="B2917" t="str">
            <v>643 MÉXICO</v>
          </cell>
        </row>
        <row r="2918">
          <cell r="B2918" t="str">
            <v>644 MICHOACÁN</v>
          </cell>
        </row>
        <row r="2919">
          <cell r="B2919" t="str">
            <v>645 MORELOS</v>
          </cell>
        </row>
        <row r="2920">
          <cell r="B2920" t="str">
            <v>646 NAYARIT</v>
          </cell>
        </row>
        <row r="2921">
          <cell r="B2921" t="str">
            <v>647 NUEVO LEÓN</v>
          </cell>
        </row>
        <row r="2922">
          <cell r="B2922" t="str">
            <v>648 OAXACA</v>
          </cell>
        </row>
        <row r="2923">
          <cell r="B2923" t="str">
            <v>649 PUEBLA</v>
          </cell>
        </row>
        <row r="2924">
          <cell r="B2924" t="str">
            <v>650 QUERÉTARO</v>
          </cell>
        </row>
        <row r="2925">
          <cell r="B2925" t="str">
            <v>651 QUINTANA ROO</v>
          </cell>
        </row>
        <row r="2926">
          <cell r="B2926" t="str">
            <v>652 SAN LUÍS POTOSÍ</v>
          </cell>
        </row>
        <row r="2927">
          <cell r="B2927" t="str">
            <v>653 SINALOA</v>
          </cell>
        </row>
        <row r="2928">
          <cell r="B2928" t="str">
            <v>654 SONORA</v>
          </cell>
        </row>
        <row r="2929">
          <cell r="B2929" t="str">
            <v>655 TABASCO</v>
          </cell>
        </row>
        <row r="2930">
          <cell r="B2930" t="str">
            <v>656 TAMAULIPAS</v>
          </cell>
        </row>
        <row r="2931">
          <cell r="B2931" t="str">
            <v>657 TLAXCALA</v>
          </cell>
        </row>
        <row r="2932">
          <cell r="B2932" t="str">
            <v>658 VERACRUZ</v>
          </cell>
        </row>
        <row r="2933">
          <cell r="B2933" t="str">
            <v>659 YUCATÁN</v>
          </cell>
        </row>
        <row r="2934">
          <cell r="B2934" t="str">
            <v>660 ZACATECAS</v>
          </cell>
        </row>
        <row r="2935">
          <cell r="B2935" t="str">
            <v>700 OFICIALÍA MAYOR</v>
          </cell>
        </row>
        <row r="2936">
          <cell r="B2936" t="str">
            <v>710 DIRECCIÓN GENERAL DE PROGRAMACIÓN, ORGANIZACIÓN Y PRESUPUESTO</v>
          </cell>
        </row>
        <row r="2937">
          <cell r="B2937" t="str">
            <v>711 DIRECCIÓN GENERAL DE RECURSOS HUMANOS</v>
          </cell>
        </row>
        <row r="2938">
          <cell r="B2938" t="str">
            <v>712 DIRECCIÓN GENERAL DE RECURSOS MATERIALES</v>
          </cell>
        </row>
        <row r="2939">
          <cell r="B2939" t="str">
            <v>713 UNIDAD DE TECNOLOGÍAS DE LA INFORMACIÓN Y COMUNICACIONES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7"/>
  <sheetViews>
    <sheetView tabSelected="1" topLeftCell="A43" workbookViewId="0">
      <selection activeCell="F99" sqref="F99"/>
    </sheetView>
  </sheetViews>
  <sheetFormatPr baseColWidth="10" defaultColWidth="11.42578125" defaultRowHeight="12.75" x14ac:dyDescent="0.2"/>
  <cols>
    <col min="1" max="1" width="8.140625" customWidth="1"/>
    <col min="2" max="2" width="41.7109375" style="16" customWidth="1"/>
    <col min="3" max="3" width="23.7109375" style="2" customWidth="1"/>
    <col min="4" max="4" width="16.140625" style="48" customWidth="1"/>
    <col min="5" max="5" width="14.85546875" style="40" customWidth="1"/>
    <col min="6" max="6" width="14.5703125" style="40" customWidth="1"/>
    <col min="7" max="9" width="14.5703125" customWidth="1"/>
    <col min="10" max="10" width="14.140625" customWidth="1"/>
    <col min="11" max="11" width="11.7109375" style="29" bestFit="1" customWidth="1"/>
    <col min="12" max="12" width="12.28515625" style="29" bestFit="1" customWidth="1"/>
    <col min="13" max="13" width="10.85546875" style="29" bestFit="1" customWidth="1"/>
    <col min="14" max="14" width="10" style="29" bestFit="1" customWidth="1"/>
  </cols>
  <sheetData>
    <row r="1" spans="1:16" ht="18" x14ac:dyDescent="0.25">
      <c r="B1" s="25"/>
      <c r="C1" s="21"/>
      <c r="D1" s="45"/>
      <c r="E1" s="14"/>
      <c r="F1" s="36"/>
      <c r="G1" s="13"/>
    </row>
    <row r="2" spans="1:16" ht="26.25" customHeight="1" x14ac:dyDescent="0.25">
      <c r="B2" s="81" t="s">
        <v>97</v>
      </c>
      <c r="C2" s="81"/>
      <c r="D2" s="81"/>
      <c r="E2" s="81"/>
      <c r="F2" s="81"/>
      <c r="G2" s="81"/>
      <c r="H2" s="81"/>
    </row>
    <row r="3" spans="1:16" ht="15" x14ac:dyDescent="0.2">
      <c r="A3" s="1"/>
      <c r="B3" s="15"/>
      <c r="C3" s="22"/>
      <c r="D3" s="46"/>
      <c r="E3" s="14"/>
      <c r="F3" s="36"/>
      <c r="G3" s="13"/>
    </row>
    <row r="4" spans="1:16" ht="35.25" customHeight="1" x14ac:dyDescent="0.25">
      <c r="B4" s="85" t="s">
        <v>103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6" ht="14.25" customHeight="1" x14ac:dyDescent="0.2">
      <c r="B5" s="15"/>
      <c r="C5" s="23"/>
      <c r="D5" s="47"/>
      <c r="E5" s="37"/>
      <c r="F5" s="37"/>
      <c r="G5" s="16"/>
      <c r="H5" s="16"/>
      <c r="I5" s="16"/>
      <c r="J5" s="16"/>
      <c r="K5" s="30"/>
      <c r="L5" s="30"/>
      <c r="M5" s="30"/>
      <c r="N5" s="30"/>
    </row>
    <row r="6" spans="1:16" x14ac:dyDescent="0.2">
      <c r="B6" s="54" t="s">
        <v>98</v>
      </c>
      <c r="C6" s="53"/>
      <c r="E6" s="36"/>
      <c r="F6" s="36"/>
      <c r="G6" s="13"/>
      <c r="M6" s="55"/>
    </row>
    <row r="7" spans="1:16" ht="51" customHeight="1" x14ac:dyDescent="0.2">
      <c r="A7" s="11"/>
      <c r="B7" s="82"/>
      <c r="C7" s="82"/>
      <c r="D7" s="82"/>
      <c r="E7" s="82"/>
      <c r="F7" s="82"/>
      <c r="G7" s="82"/>
      <c r="H7" s="82"/>
      <c r="I7" s="4"/>
      <c r="J7" s="4"/>
      <c r="K7" s="31"/>
      <c r="L7" s="31"/>
      <c r="M7" s="31"/>
      <c r="N7" s="31"/>
      <c r="O7" s="3"/>
      <c r="P7" s="3"/>
    </row>
    <row r="8" spans="1:16" ht="15" x14ac:dyDescent="0.25">
      <c r="A8" s="12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3"/>
      <c r="P8" s="3"/>
    </row>
    <row r="9" spans="1:16" ht="33.75" x14ac:dyDescent="0.2">
      <c r="A9" s="18" t="s">
        <v>0</v>
      </c>
      <c r="B9" s="18" t="s">
        <v>10</v>
      </c>
      <c r="C9" s="19" t="s">
        <v>11</v>
      </c>
      <c r="D9" s="38" t="s">
        <v>51</v>
      </c>
      <c r="E9" s="38" t="s">
        <v>52</v>
      </c>
      <c r="F9" s="38" t="s">
        <v>53</v>
      </c>
      <c r="G9" s="18" t="s">
        <v>12</v>
      </c>
      <c r="H9" s="18" t="s">
        <v>1</v>
      </c>
      <c r="I9" s="18" t="s">
        <v>2</v>
      </c>
      <c r="J9" s="18" t="s">
        <v>3</v>
      </c>
      <c r="K9" s="32" t="s">
        <v>45</v>
      </c>
      <c r="L9" s="32" t="s">
        <v>46</v>
      </c>
      <c r="M9" s="32" t="s">
        <v>47</v>
      </c>
      <c r="N9" s="32" t="s">
        <v>48</v>
      </c>
      <c r="O9" s="3"/>
      <c r="P9" s="3"/>
    </row>
    <row r="10" spans="1:16" ht="12.75" customHeight="1" x14ac:dyDescent="0.2">
      <c r="A10" s="28">
        <v>21101</v>
      </c>
      <c r="B10" s="26" t="s">
        <v>70</v>
      </c>
      <c r="C10" s="39" t="s">
        <v>55</v>
      </c>
      <c r="D10" s="57">
        <v>2727386</v>
      </c>
      <c r="E10" s="57" t="s">
        <v>104</v>
      </c>
      <c r="F10" s="57">
        <v>2727358</v>
      </c>
      <c r="G10" s="39" t="s">
        <v>55</v>
      </c>
      <c r="H10" s="39" t="s">
        <v>55</v>
      </c>
      <c r="I10" s="56" t="s">
        <v>105</v>
      </c>
      <c r="J10" s="20">
        <v>9</v>
      </c>
      <c r="K10" s="57">
        <v>16</v>
      </c>
      <c r="L10" s="57">
        <v>18</v>
      </c>
      <c r="M10" s="57">
        <v>50</v>
      </c>
      <c r="N10" s="57">
        <v>16</v>
      </c>
      <c r="O10" s="34"/>
      <c r="P10" s="3"/>
    </row>
    <row r="11" spans="1:16" x14ac:dyDescent="0.2">
      <c r="A11" s="28">
        <v>21201</v>
      </c>
      <c r="B11" s="26" t="s">
        <v>20</v>
      </c>
      <c r="C11" s="39" t="s">
        <v>55</v>
      </c>
      <c r="D11" s="57">
        <v>452667</v>
      </c>
      <c r="E11" s="57" t="s">
        <v>104</v>
      </c>
      <c r="F11" s="57">
        <v>452667</v>
      </c>
      <c r="G11" s="39" t="s">
        <v>55</v>
      </c>
      <c r="H11" s="39" t="s">
        <v>55</v>
      </c>
      <c r="I11" s="56" t="s">
        <v>105</v>
      </c>
      <c r="J11" s="20">
        <v>9</v>
      </c>
      <c r="K11" s="57">
        <v>8</v>
      </c>
      <c r="L11" s="57">
        <v>33</v>
      </c>
      <c r="M11" s="57">
        <v>36</v>
      </c>
      <c r="N11" s="57">
        <v>23</v>
      </c>
      <c r="O11" s="34"/>
      <c r="P11" s="3"/>
    </row>
    <row r="12" spans="1:16" x14ac:dyDescent="0.2">
      <c r="A12" s="28">
        <v>21301</v>
      </c>
      <c r="B12" s="26" t="s">
        <v>27</v>
      </c>
      <c r="C12" s="39" t="s">
        <v>55</v>
      </c>
      <c r="D12" s="57">
        <v>28734</v>
      </c>
      <c r="E12" s="57" t="s">
        <v>104</v>
      </c>
      <c r="F12" s="57">
        <v>28734</v>
      </c>
      <c r="G12" s="39" t="s">
        <v>55</v>
      </c>
      <c r="H12" s="39" t="s">
        <v>55</v>
      </c>
      <c r="I12" s="56" t="s">
        <v>105</v>
      </c>
      <c r="J12" s="20">
        <v>9</v>
      </c>
      <c r="K12" s="57">
        <v>1</v>
      </c>
      <c r="L12" s="57">
        <v>12</v>
      </c>
      <c r="M12" s="57">
        <v>53</v>
      </c>
      <c r="N12" s="57">
        <v>34</v>
      </c>
      <c r="O12" s="34"/>
      <c r="P12" s="3"/>
    </row>
    <row r="13" spans="1:16" ht="22.5" x14ac:dyDescent="0.2">
      <c r="A13" s="28">
        <v>21401</v>
      </c>
      <c r="B13" s="26" t="s">
        <v>71</v>
      </c>
      <c r="C13" s="56" t="s">
        <v>55</v>
      </c>
      <c r="D13" s="57">
        <v>1577022</v>
      </c>
      <c r="E13" s="57" t="s">
        <v>104</v>
      </c>
      <c r="F13" s="57">
        <v>1577022</v>
      </c>
      <c r="G13" s="56" t="s">
        <v>55</v>
      </c>
      <c r="H13" s="56" t="s">
        <v>55</v>
      </c>
      <c r="I13" s="56" t="s">
        <v>105</v>
      </c>
      <c r="J13" s="59">
        <v>9</v>
      </c>
      <c r="K13" s="57">
        <v>18</v>
      </c>
      <c r="L13" s="57">
        <v>17</v>
      </c>
      <c r="M13" s="57">
        <v>32</v>
      </c>
      <c r="N13" s="57">
        <v>33</v>
      </c>
      <c r="O13" s="34"/>
      <c r="P13" s="3"/>
    </row>
    <row r="14" spans="1:16" x14ac:dyDescent="0.2">
      <c r="A14" s="28">
        <v>21501</v>
      </c>
      <c r="B14" s="26" t="s">
        <v>72</v>
      </c>
      <c r="C14" s="39" t="s">
        <v>55</v>
      </c>
      <c r="D14" s="57">
        <v>17833</v>
      </c>
      <c r="E14" s="57" t="s">
        <v>104</v>
      </c>
      <c r="F14" s="57">
        <v>17833</v>
      </c>
      <c r="G14" s="39" t="s">
        <v>55</v>
      </c>
      <c r="H14" s="39" t="s">
        <v>55</v>
      </c>
      <c r="I14" s="56" t="s">
        <v>105</v>
      </c>
      <c r="J14" s="20">
        <v>9</v>
      </c>
      <c r="K14" s="57">
        <v>33</v>
      </c>
      <c r="L14" s="57">
        <v>10</v>
      </c>
      <c r="M14" s="57">
        <v>57</v>
      </c>
      <c r="N14" s="57">
        <v>0</v>
      </c>
      <c r="O14" s="34"/>
      <c r="P14" s="3"/>
    </row>
    <row r="15" spans="1:16" ht="22.5" x14ac:dyDescent="0.2">
      <c r="A15" s="28">
        <v>21502</v>
      </c>
      <c r="B15" s="26" t="s">
        <v>49</v>
      </c>
      <c r="C15" s="56" t="s">
        <v>55</v>
      </c>
      <c r="D15" s="57">
        <v>21945</v>
      </c>
      <c r="E15" s="57" t="s">
        <v>104</v>
      </c>
      <c r="F15" s="57">
        <v>21945</v>
      </c>
      <c r="G15" s="56" t="s">
        <v>55</v>
      </c>
      <c r="H15" s="56" t="s">
        <v>55</v>
      </c>
      <c r="I15" s="56" t="s">
        <v>105</v>
      </c>
      <c r="J15" s="59">
        <v>9</v>
      </c>
      <c r="K15" s="57">
        <v>0</v>
      </c>
      <c r="L15" s="57">
        <v>0</v>
      </c>
      <c r="M15" s="57">
        <v>32</v>
      </c>
      <c r="N15" s="57">
        <v>68</v>
      </c>
      <c r="O15" s="34"/>
      <c r="P15" s="3"/>
    </row>
    <row r="16" spans="1:16" x14ac:dyDescent="0.2">
      <c r="A16" s="28">
        <v>21601</v>
      </c>
      <c r="B16" s="26" t="s">
        <v>21</v>
      </c>
      <c r="C16" s="39" t="s">
        <v>55</v>
      </c>
      <c r="D16" s="57">
        <v>1322895</v>
      </c>
      <c r="E16" s="57" t="s">
        <v>104</v>
      </c>
      <c r="F16" s="57">
        <v>1322895</v>
      </c>
      <c r="G16" s="39" t="s">
        <v>55</v>
      </c>
      <c r="H16" s="39" t="s">
        <v>55</v>
      </c>
      <c r="I16" s="56" t="s">
        <v>105</v>
      </c>
      <c r="J16" s="20">
        <v>9</v>
      </c>
      <c r="K16" s="57">
        <v>28</v>
      </c>
      <c r="L16" s="57">
        <v>23</v>
      </c>
      <c r="M16" s="57">
        <v>31</v>
      </c>
      <c r="N16" s="57">
        <v>18</v>
      </c>
      <c r="O16" s="34"/>
      <c r="P16" s="3"/>
    </row>
    <row r="17" spans="1:16" ht="22.5" x14ac:dyDescent="0.2">
      <c r="A17" s="28">
        <v>22104</v>
      </c>
      <c r="B17" s="26" t="s">
        <v>50</v>
      </c>
      <c r="C17" s="56" t="s">
        <v>55</v>
      </c>
      <c r="D17" s="57">
        <v>491209</v>
      </c>
      <c r="E17" s="57" t="s">
        <v>104</v>
      </c>
      <c r="F17" s="57">
        <v>491209</v>
      </c>
      <c r="G17" s="56" t="s">
        <v>55</v>
      </c>
      <c r="H17" s="56" t="s">
        <v>55</v>
      </c>
      <c r="I17" s="56" t="s">
        <v>106</v>
      </c>
      <c r="J17" s="59">
        <v>9</v>
      </c>
      <c r="K17" s="57">
        <v>20</v>
      </c>
      <c r="L17" s="57">
        <v>26</v>
      </c>
      <c r="M17" s="57">
        <v>35</v>
      </c>
      <c r="N17" s="57">
        <v>19</v>
      </c>
      <c r="O17" s="34"/>
      <c r="P17" s="3"/>
    </row>
    <row r="18" spans="1:16" ht="12" customHeight="1" x14ac:dyDescent="0.2">
      <c r="A18" s="28">
        <v>22301</v>
      </c>
      <c r="B18" s="26" t="s">
        <v>22</v>
      </c>
      <c r="C18" s="39" t="s">
        <v>55</v>
      </c>
      <c r="D18" s="57">
        <v>4131</v>
      </c>
      <c r="E18" s="57" t="s">
        <v>104</v>
      </c>
      <c r="F18" s="57">
        <v>4131</v>
      </c>
      <c r="G18" s="39" t="s">
        <v>55</v>
      </c>
      <c r="H18" s="39" t="s">
        <v>55</v>
      </c>
      <c r="I18" s="39" t="s">
        <v>106</v>
      </c>
      <c r="J18" s="20">
        <v>9</v>
      </c>
      <c r="K18" s="57">
        <v>0</v>
      </c>
      <c r="L18" s="57">
        <v>48</v>
      </c>
      <c r="M18" s="57">
        <v>52</v>
      </c>
      <c r="N18" s="57">
        <v>0</v>
      </c>
      <c r="O18" s="34"/>
      <c r="P18" s="3"/>
    </row>
    <row r="19" spans="1:16" x14ac:dyDescent="0.2">
      <c r="A19" s="28">
        <v>24101</v>
      </c>
      <c r="B19" s="26" t="s">
        <v>23</v>
      </c>
      <c r="C19" s="39" t="s">
        <v>55</v>
      </c>
      <c r="D19" s="57">
        <v>72323</v>
      </c>
      <c r="E19" s="57" t="s">
        <v>104</v>
      </c>
      <c r="F19" s="57">
        <v>72323</v>
      </c>
      <c r="G19" s="39" t="s">
        <v>55</v>
      </c>
      <c r="H19" s="39" t="s">
        <v>55</v>
      </c>
      <c r="I19" s="39" t="s">
        <v>106</v>
      </c>
      <c r="J19" s="20">
        <v>9</v>
      </c>
      <c r="K19" s="57">
        <v>8</v>
      </c>
      <c r="L19" s="57">
        <v>42</v>
      </c>
      <c r="M19" s="57">
        <v>42</v>
      </c>
      <c r="N19" s="57">
        <v>8</v>
      </c>
      <c r="O19" s="34"/>
      <c r="P19" s="3"/>
    </row>
    <row r="20" spans="1:16" x14ac:dyDescent="0.2">
      <c r="A20" s="28">
        <v>24201</v>
      </c>
      <c r="B20" s="26" t="s">
        <v>13</v>
      </c>
      <c r="C20" s="39" t="s">
        <v>55</v>
      </c>
      <c r="D20" s="57">
        <v>77225</v>
      </c>
      <c r="E20" s="57" t="s">
        <v>104</v>
      </c>
      <c r="F20" s="57">
        <v>65268</v>
      </c>
      <c r="G20" s="39" t="s">
        <v>55</v>
      </c>
      <c r="H20" s="39" t="s">
        <v>55</v>
      </c>
      <c r="I20" s="39" t="s">
        <v>106</v>
      </c>
      <c r="J20" s="20">
        <v>9</v>
      </c>
      <c r="K20" s="57">
        <v>34</v>
      </c>
      <c r="L20" s="57">
        <v>16</v>
      </c>
      <c r="M20" s="57">
        <v>43</v>
      </c>
      <c r="N20" s="57">
        <v>7</v>
      </c>
      <c r="O20" s="34"/>
      <c r="P20" s="3"/>
    </row>
    <row r="21" spans="1:16" x14ac:dyDescent="0.2">
      <c r="A21" s="28">
        <v>24301</v>
      </c>
      <c r="B21" s="26" t="s">
        <v>14</v>
      </c>
      <c r="C21" s="39" t="s">
        <v>55</v>
      </c>
      <c r="D21" s="57">
        <v>32586</v>
      </c>
      <c r="E21" s="57" t="s">
        <v>104</v>
      </c>
      <c r="F21" s="57">
        <v>32586</v>
      </c>
      <c r="G21" s="39" t="s">
        <v>55</v>
      </c>
      <c r="H21" s="39" t="s">
        <v>55</v>
      </c>
      <c r="I21" s="39" t="s">
        <v>106</v>
      </c>
      <c r="J21" s="20">
        <v>9</v>
      </c>
      <c r="K21" s="57">
        <v>20</v>
      </c>
      <c r="L21" s="57">
        <v>31</v>
      </c>
      <c r="M21" s="57">
        <v>35</v>
      </c>
      <c r="N21" s="57">
        <v>14</v>
      </c>
      <c r="O21" s="34"/>
      <c r="P21" s="3"/>
    </row>
    <row r="22" spans="1:16" x14ac:dyDescent="0.2">
      <c r="A22" s="28">
        <v>24401</v>
      </c>
      <c r="B22" s="26" t="s">
        <v>15</v>
      </c>
      <c r="C22" s="39" t="s">
        <v>55</v>
      </c>
      <c r="D22" s="57">
        <v>137499</v>
      </c>
      <c r="E22" s="57" t="s">
        <v>104</v>
      </c>
      <c r="F22" s="57">
        <v>137499</v>
      </c>
      <c r="G22" s="39" t="s">
        <v>55</v>
      </c>
      <c r="H22" s="39" t="s">
        <v>55</v>
      </c>
      <c r="I22" s="39" t="s">
        <v>106</v>
      </c>
      <c r="J22" s="20">
        <v>9</v>
      </c>
      <c r="K22" s="57">
        <v>21</v>
      </c>
      <c r="L22" s="57">
        <v>10</v>
      </c>
      <c r="M22" s="57">
        <v>30</v>
      </c>
      <c r="N22" s="57">
        <v>39</v>
      </c>
      <c r="O22" s="34"/>
      <c r="P22" s="3"/>
    </row>
    <row r="23" spans="1:16" x14ac:dyDescent="0.2">
      <c r="A23" s="28">
        <v>24501</v>
      </c>
      <c r="B23" s="26" t="s">
        <v>16</v>
      </c>
      <c r="C23" s="39" t="s">
        <v>55</v>
      </c>
      <c r="D23" s="57">
        <v>35653</v>
      </c>
      <c r="E23" s="57" t="s">
        <v>104</v>
      </c>
      <c r="F23" s="57">
        <v>35653</v>
      </c>
      <c r="G23" s="39" t="s">
        <v>55</v>
      </c>
      <c r="H23" s="39" t="s">
        <v>55</v>
      </c>
      <c r="I23" s="39" t="s">
        <v>106</v>
      </c>
      <c r="J23" s="20">
        <v>9</v>
      </c>
      <c r="K23" s="57">
        <v>15</v>
      </c>
      <c r="L23" s="57">
        <v>31</v>
      </c>
      <c r="M23" s="57">
        <v>38</v>
      </c>
      <c r="N23" s="57">
        <v>16</v>
      </c>
      <c r="O23" s="34"/>
      <c r="P23" s="3"/>
    </row>
    <row r="24" spans="1:16" x14ac:dyDescent="0.2">
      <c r="A24" s="28">
        <v>24601</v>
      </c>
      <c r="B24" s="26" t="s">
        <v>17</v>
      </c>
      <c r="C24" s="39" t="s">
        <v>55</v>
      </c>
      <c r="D24" s="57">
        <v>6762951</v>
      </c>
      <c r="E24" s="57" t="s">
        <v>104</v>
      </c>
      <c r="F24" s="57">
        <v>2000000</v>
      </c>
      <c r="G24" s="39" t="s">
        <v>55</v>
      </c>
      <c r="H24" s="39" t="s">
        <v>55</v>
      </c>
      <c r="I24" s="39" t="s">
        <v>105</v>
      </c>
      <c r="J24" s="20">
        <v>9</v>
      </c>
      <c r="K24" s="57">
        <v>7</v>
      </c>
      <c r="L24" s="57">
        <v>32</v>
      </c>
      <c r="M24" s="57">
        <v>57</v>
      </c>
      <c r="N24" s="57">
        <v>4</v>
      </c>
      <c r="O24" s="34"/>
      <c r="P24" s="3"/>
    </row>
    <row r="25" spans="1:16" x14ac:dyDescent="0.2">
      <c r="A25" s="28">
        <v>24701</v>
      </c>
      <c r="B25" s="26" t="s">
        <v>24</v>
      </c>
      <c r="C25" s="39" t="s">
        <v>55</v>
      </c>
      <c r="D25" s="57">
        <v>285520</v>
      </c>
      <c r="E25" s="57" t="s">
        <v>104</v>
      </c>
      <c r="F25" s="57">
        <v>285520</v>
      </c>
      <c r="G25" s="39" t="s">
        <v>55</v>
      </c>
      <c r="H25" s="39" t="s">
        <v>55</v>
      </c>
      <c r="I25" s="39" t="s">
        <v>106</v>
      </c>
      <c r="J25" s="20">
        <v>9</v>
      </c>
      <c r="K25" s="57">
        <v>4</v>
      </c>
      <c r="L25" s="57">
        <v>78</v>
      </c>
      <c r="M25" s="57">
        <v>11</v>
      </c>
      <c r="N25" s="57">
        <v>7</v>
      </c>
      <c r="O25" s="34"/>
      <c r="P25" s="3"/>
    </row>
    <row r="26" spans="1:16" x14ac:dyDescent="0.2">
      <c r="A26" s="28">
        <v>24801</v>
      </c>
      <c r="B26" s="26" t="s">
        <v>18</v>
      </c>
      <c r="C26" s="39" t="s">
        <v>55</v>
      </c>
      <c r="D26" s="57">
        <v>144997</v>
      </c>
      <c r="E26" s="57" t="s">
        <v>104</v>
      </c>
      <c r="F26" s="57">
        <v>144997</v>
      </c>
      <c r="G26" s="39" t="s">
        <v>55</v>
      </c>
      <c r="H26" s="39" t="s">
        <v>55</v>
      </c>
      <c r="I26" s="39" t="s">
        <v>106</v>
      </c>
      <c r="J26" s="20">
        <v>9</v>
      </c>
      <c r="K26" s="57">
        <v>6</v>
      </c>
      <c r="L26" s="57">
        <v>74</v>
      </c>
      <c r="M26" s="57">
        <v>19</v>
      </c>
      <c r="N26" s="57">
        <v>1</v>
      </c>
      <c r="O26" s="34"/>
      <c r="P26" s="3"/>
    </row>
    <row r="27" spans="1:16" ht="22.5" x14ac:dyDescent="0.2">
      <c r="A27" s="28">
        <v>24901</v>
      </c>
      <c r="B27" s="26" t="s">
        <v>19</v>
      </c>
      <c r="C27" s="56" t="s">
        <v>55</v>
      </c>
      <c r="D27" s="57">
        <v>280654</v>
      </c>
      <c r="E27" s="57" t="s">
        <v>104</v>
      </c>
      <c r="F27" s="57">
        <v>0</v>
      </c>
      <c r="G27" s="56" t="s">
        <v>55</v>
      </c>
      <c r="H27" s="56" t="s">
        <v>55</v>
      </c>
      <c r="I27" s="56" t="s">
        <v>106</v>
      </c>
      <c r="J27" s="59">
        <v>9</v>
      </c>
      <c r="K27" s="57">
        <v>26</v>
      </c>
      <c r="L27" s="57">
        <v>47</v>
      </c>
      <c r="M27" s="57">
        <v>23</v>
      </c>
      <c r="N27" s="57">
        <v>4</v>
      </c>
      <c r="O27" s="34"/>
      <c r="P27" s="3"/>
    </row>
    <row r="28" spans="1:16" x14ac:dyDescent="0.2">
      <c r="A28" s="28">
        <v>25101</v>
      </c>
      <c r="B28" s="26" t="s">
        <v>25</v>
      </c>
      <c r="C28" s="39" t="s">
        <v>55</v>
      </c>
      <c r="D28" s="57">
        <v>8730</v>
      </c>
      <c r="E28" s="57" t="s">
        <v>104</v>
      </c>
      <c r="F28" s="57">
        <v>8730</v>
      </c>
      <c r="G28" s="39" t="s">
        <v>55</v>
      </c>
      <c r="H28" s="39" t="s">
        <v>55</v>
      </c>
      <c r="I28" s="39" t="s">
        <v>106</v>
      </c>
      <c r="J28" s="20">
        <v>9</v>
      </c>
      <c r="K28" s="57">
        <v>1</v>
      </c>
      <c r="L28" s="57">
        <v>99</v>
      </c>
      <c r="M28" s="57">
        <v>0</v>
      </c>
      <c r="N28" s="57">
        <v>0</v>
      </c>
      <c r="O28" s="34"/>
      <c r="P28" s="3"/>
    </row>
    <row r="29" spans="1:16" x14ac:dyDescent="0.2">
      <c r="A29" s="28">
        <v>25201</v>
      </c>
      <c r="B29" s="26" t="s">
        <v>73</v>
      </c>
      <c r="C29" s="39" t="s">
        <v>55</v>
      </c>
      <c r="D29" s="57">
        <v>44044</v>
      </c>
      <c r="E29" s="57" t="s">
        <v>104</v>
      </c>
      <c r="F29" s="57">
        <v>44044</v>
      </c>
      <c r="G29" s="39" t="s">
        <v>55</v>
      </c>
      <c r="H29" s="39" t="s">
        <v>55</v>
      </c>
      <c r="I29" s="39" t="s">
        <v>106</v>
      </c>
      <c r="J29" s="20">
        <v>9</v>
      </c>
      <c r="K29" s="57">
        <v>22</v>
      </c>
      <c r="L29" s="57">
        <v>36</v>
      </c>
      <c r="M29" s="57">
        <v>35</v>
      </c>
      <c r="N29" s="57">
        <v>7</v>
      </c>
      <c r="O29" s="34"/>
      <c r="P29" s="3"/>
    </row>
    <row r="30" spans="1:16" x14ac:dyDescent="0.2">
      <c r="A30" s="28">
        <v>25301</v>
      </c>
      <c r="B30" s="26" t="s">
        <v>26</v>
      </c>
      <c r="C30" s="39" t="s">
        <v>55</v>
      </c>
      <c r="D30" s="57">
        <v>102186</v>
      </c>
      <c r="E30" s="57" t="s">
        <v>104</v>
      </c>
      <c r="F30" s="57">
        <v>102185</v>
      </c>
      <c r="G30" s="39" t="s">
        <v>55</v>
      </c>
      <c r="H30" s="39" t="s">
        <v>55</v>
      </c>
      <c r="I30" s="39" t="s">
        <v>106</v>
      </c>
      <c r="J30" s="20">
        <v>9</v>
      </c>
      <c r="K30" s="57">
        <v>36</v>
      </c>
      <c r="L30" s="57">
        <v>21</v>
      </c>
      <c r="M30" s="57">
        <v>33</v>
      </c>
      <c r="N30" s="57">
        <v>10</v>
      </c>
      <c r="O30" s="34"/>
      <c r="P30" s="3"/>
    </row>
    <row r="31" spans="1:16" x14ac:dyDescent="0.2">
      <c r="A31" s="28">
        <v>25401</v>
      </c>
      <c r="B31" s="26" t="s">
        <v>29</v>
      </c>
      <c r="C31" s="39" t="s">
        <v>55</v>
      </c>
      <c r="D31" s="57">
        <v>13407</v>
      </c>
      <c r="E31" s="57" t="s">
        <v>104</v>
      </c>
      <c r="F31" s="57">
        <v>13407</v>
      </c>
      <c r="G31" s="39" t="s">
        <v>55</v>
      </c>
      <c r="H31" s="39" t="s">
        <v>55</v>
      </c>
      <c r="I31" s="39" t="s">
        <v>106</v>
      </c>
      <c r="J31" s="20">
        <v>9</v>
      </c>
      <c r="K31" s="57">
        <v>42</v>
      </c>
      <c r="L31" s="57">
        <v>22</v>
      </c>
      <c r="M31" s="57">
        <v>23</v>
      </c>
      <c r="N31" s="57">
        <v>13</v>
      </c>
      <c r="O31" s="34"/>
      <c r="P31" s="3"/>
    </row>
    <row r="32" spans="1:16" ht="22.5" x14ac:dyDescent="0.2">
      <c r="A32" s="28">
        <v>25501</v>
      </c>
      <c r="B32" s="26" t="s">
        <v>30</v>
      </c>
      <c r="C32" s="56" t="s">
        <v>55</v>
      </c>
      <c r="D32" s="57">
        <v>950</v>
      </c>
      <c r="E32" s="57" t="s">
        <v>104</v>
      </c>
      <c r="F32" s="57">
        <v>950</v>
      </c>
      <c r="G32" s="56" t="s">
        <v>55</v>
      </c>
      <c r="H32" s="56" t="s">
        <v>55</v>
      </c>
      <c r="I32" s="56" t="s">
        <v>106</v>
      </c>
      <c r="J32" s="59">
        <v>9</v>
      </c>
      <c r="K32" s="57">
        <v>0</v>
      </c>
      <c r="L32" s="57">
        <v>0</v>
      </c>
      <c r="M32" s="57">
        <v>47</v>
      </c>
      <c r="N32" s="57">
        <v>53</v>
      </c>
      <c r="O32" s="34"/>
      <c r="P32" s="3"/>
    </row>
    <row r="33" spans="1:16" ht="33.75" x14ac:dyDescent="0.2">
      <c r="A33" s="28">
        <v>26103</v>
      </c>
      <c r="B33" s="26" t="s">
        <v>56</v>
      </c>
      <c r="C33" s="56" t="s">
        <v>55</v>
      </c>
      <c r="D33" s="57">
        <v>4565537</v>
      </c>
      <c r="E33" s="57" t="s">
        <v>104</v>
      </c>
      <c r="F33" s="57">
        <v>0</v>
      </c>
      <c r="G33" s="56" t="s">
        <v>55</v>
      </c>
      <c r="H33" s="56" t="s">
        <v>55</v>
      </c>
      <c r="I33" s="56" t="s">
        <v>105</v>
      </c>
      <c r="J33" s="59">
        <v>9</v>
      </c>
      <c r="K33" s="57">
        <v>14</v>
      </c>
      <c r="L33" s="57">
        <v>30</v>
      </c>
      <c r="M33" s="57">
        <v>37</v>
      </c>
      <c r="N33" s="57">
        <v>19</v>
      </c>
      <c r="O33" s="34"/>
      <c r="P33" s="3"/>
    </row>
    <row r="34" spans="1:16" x14ac:dyDescent="0.2">
      <c r="A34" s="28">
        <v>27101</v>
      </c>
      <c r="B34" s="26" t="s">
        <v>31</v>
      </c>
      <c r="C34" s="50" t="s">
        <v>55</v>
      </c>
      <c r="D34" s="57">
        <v>2651982</v>
      </c>
      <c r="E34" s="57" t="s">
        <v>104</v>
      </c>
      <c r="F34" s="57">
        <v>2651982</v>
      </c>
      <c r="G34" s="39" t="s">
        <v>55</v>
      </c>
      <c r="H34" s="39" t="s">
        <v>55</v>
      </c>
      <c r="I34" s="39" t="s">
        <v>105</v>
      </c>
      <c r="J34" s="20">
        <v>9</v>
      </c>
      <c r="K34" s="57">
        <v>9</v>
      </c>
      <c r="L34" s="57">
        <v>3</v>
      </c>
      <c r="M34" s="57">
        <v>19</v>
      </c>
      <c r="N34" s="57">
        <v>69</v>
      </c>
      <c r="O34" s="34"/>
      <c r="P34" s="3"/>
    </row>
    <row r="35" spans="1:16" x14ac:dyDescent="0.2">
      <c r="A35" s="28">
        <v>27201</v>
      </c>
      <c r="B35" s="26" t="s">
        <v>74</v>
      </c>
      <c r="C35" s="50" t="s">
        <v>55</v>
      </c>
      <c r="D35" s="57">
        <v>59142</v>
      </c>
      <c r="E35" s="57" t="s">
        <v>104</v>
      </c>
      <c r="F35" s="57">
        <v>59142</v>
      </c>
      <c r="G35" s="39" t="s">
        <v>55</v>
      </c>
      <c r="H35" s="39" t="s">
        <v>55</v>
      </c>
      <c r="I35" s="39" t="s">
        <v>106</v>
      </c>
      <c r="J35" s="20">
        <v>9</v>
      </c>
      <c r="K35" s="57">
        <v>30</v>
      </c>
      <c r="L35" s="57">
        <v>66</v>
      </c>
      <c r="M35" s="57">
        <v>2</v>
      </c>
      <c r="N35" s="57">
        <v>2</v>
      </c>
      <c r="O35" s="34"/>
      <c r="P35" s="3"/>
    </row>
    <row r="36" spans="1:16" ht="22.5" x14ac:dyDescent="0.2">
      <c r="A36" s="28">
        <v>27501</v>
      </c>
      <c r="B36" s="26" t="s">
        <v>35</v>
      </c>
      <c r="C36" s="56" t="s">
        <v>55</v>
      </c>
      <c r="D36" s="57">
        <v>1548</v>
      </c>
      <c r="E36" s="57" t="s">
        <v>104</v>
      </c>
      <c r="F36" s="57">
        <v>1548</v>
      </c>
      <c r="G36" s="56" t="s">
        <v>55</v>
      </c>
      <c r="H36" s="56" t="s">
        <v>55</v>
      </c>
      <c r="I36" s="56" t="s">
        <v>106</v>
      </c>
      <c r="J36" s="59">
        <v>9</v>
      </c>
      <c r="K36" s="57">
        <v>0</v>
      </c>
      <c r="L36" s="57">
        <v>0</v>
      </c>
      <c r="M36" s="57">
        <v>90</v>
      </c>
      <c r="N36" s="57">
        <v>10</v>
      </c>
      <c r="O36" s="34"/>
      <c r="P36" s="3"/>
    </row>
    <row r="37" spans="1:16" x14ac:dyDescent="0.2">
      <c r="A37" s="28">
        <v>29101</v>
      </c>
      <c r="B37" s="26" t="s">
        <v>32</v>
      </c>
      <c r="C37" s="50" t="s">
        <v>55</v>
      </c>
      <c r="D37" s="57">
        <v>156144</v>
      </c>
      <c r="E37" s="57" t="s">
        <v>104</v>
      </c>
      <c r="F37" s="57">
        <v>156144</v>
      </c>
      <c r="G37" s="39" t="s">
        <v>55</v>
      </c>
      <c r="H37" s="39" t="s">
        <v>55</v>
      </c>
      <c r="I37" s="39" t="s">
        <v>106</v>
      </c>
      <c r="J37" s="20">
        <v>9</v>
      </c>
      <c r="K37" s="57">
        <v>18</v>
      </c>
      <c r="L37" s="57">
        <v>37</v>
      </c>
      <c r="M37" s="57">
        <v>35</v>
      </c>
      <c r="N37" s="57">
        <v>10</v>
      </c>
      <c r="O37" s="34"/>
      <c r="P37" s="3"/>
    </row>
    <row r="38" spans="1:16" x14ac:dyDescent="0.2">
      <c r="A38" s="28">
        <v>29201</v>
      </c>
      <c r="B38" s="26" t="s">
        <v>28</v>
      </c>
      <c r="C38" s="50" t="s">
        <v>55</v>
      </c>
      <c r="D38" s="57">
        <v>172732</v>
      </c>
      <c r="E38" s="57" t="s">
        <v>104</v>
      </c>
      <c r="F38" s="57">
        <v>172732</v>
      </c>
      <c r="G38" s="39" t="s">
        <v>55</v>
      </c>
      <c r="H38" s="39" t="s">
        <v>55</v>
      </c>
      <c r="I38" s="20" t="s">
        <v>106</v>
      </c>
      <c r="J38" s="20">
        <v>9</v>
      </c>
      <c r="K38" s="57">
        <v>26</v>
      </c>
      <c r="L38" s="57">
        <v>23</v>
      </c>
      <c r="M38" s="57">
        <v>41</v>
      </c>
      <c r="N38" s="57">
        <v>10</v>
      </c>
      <c r="O38" s="34"/>
      <c r="P38" s="3"/>
    </row>
    <row r="39" spans="1:16" ht="22.5" x14ac:dyDescent="0.2">
      <c r="A39" s="28">
        <v>29301</v>
      </c>
      <c r="B39" s="26" t="s">
        <v>33</v>
      </c>
      <c r="C39" s="56" t="s">
        <v>55</v>
      </c>
      <c r="D39" s="57">
        <v>45126</v>
      </c>
      <c r="E39" s="57" t="s">
        <v>104</v>
      </c>
      <c r="F39" s="57">
        <v>45126</v>
      </c>
      <c r="G39" s="56" t="s">
        <v>55</v>
      </c>
      <c r="H39" s="56" t="s">
        <v>55</v>
      </c>
      <c r="I39" s="56" t="s">
        <v>106</v>
      </c>
      <c r="J39" s="59">
        <v>9</v>
      </c>
      <c r="K39" s="57">
        <v>40</v>
      </c>
      <c r="L39" s="57">
        <v>33</v>
      </c>
      <c r="M39" s="57">
        <v>20</v>
      </c>
      <c r="N39" s="57">
        <v>7</v>
      </c>
      <c r="O39" s="34"/>
      <c r="P39" s="3"/>
    </row>
    <row r="40" spans="1:16" x14ac:dyDescent="0.2">
      <c r="A40" s="28">
        <v>29401</v>
      </c>
      <c r="B40" s="26" t="s">
        <v>75</v>
      </c>
      <c r="C40" s="50" t="s">
        <v>55</v>
      </c>
      <c r="D40" s="57">
        <v>1090505</v>
      </c>
      <c r="E40" s="57" t="s">
        <v>104</v>
      </c>
      <c r="F40" s="57">
        <v>1090505</v>
      </c>
      <c r="G40" s="39" t="s">
        <v>55</v>
      </c>
      <c r="H40" s="39" t="s">
        <v>55</v>
      </c>
      <c r="I40" s="39" t="s">
        <v>106</v>
      </c>
      <c r="J40" s="20">
        <v>9</v>
      </c>
      <c r="K40" s="57">
        <v>11</v>
      </c>
      <c r="L40" s="57">
        <v>18</v>
      </c>
      <c r="M40" s="57">
        <v>37</v>
      </c>
      <c r="N40" s="57">
        <v>34</v>
      </c>
      <c r="O40" s="34"/>
      <c r="P40" s="3"/>
    </row>
    <row r="41" spans="1:16" ht="22.5" x14ac:dyDescent="0.2">
      <c r="A41" s="28">
        <v>29601</v>
      </c>
      <c r="B41" s="26" t="s">
        <v>34</v>
      </c>
      <c r="C41" s="56" t="s">
        <v>55</v>
      </c>
      <c r="D41" s="57">
        <v>423403</v>
      </c>
      <c r="E41" s="57" t="s">
        <v>104</v>
      </c>
      <c r="F41" s="57">
        <v>423403</v>
      </c>
      <c r="G41" s="56" t="s">
        <v>55</v>
      </c>
      <c r="H41" s="56" t="s">
        <v>55</v>
      </c>
      <c r="I41" s="56" t="s">
        <v>106</v>
      </c>
      <c r="J41" s="59">
        <v>9</v>
      </c>
      <c r="K41" s="57">
        <v>16</v>
      </c>
      <c r="L41" s="57">
        <v>36</v>
      </c>
      <c r="M41" s="57">
        <v>34</v>
      </c>
      <c r="N41" s="57">
        <v>14</v>
      </c>
      <c r="O41" s="34"/>
      <c r="P41" s="3"/>
    </row>
    <row r="42" spans="1:16" ht="22.5" x14ac:dyDescent="0.2">
      <c r="A42" s="28">
        <v>29801</v>
      </c>
      <c r="B42" s="26" t="s">
        <v>36</v>
      </c>
      <c r="C42" s="56" t="s">
        <v>55</v>
      </c>
      <c r="D42" s="57">
        <v>1657038</v>
      </c>
      <c r="E42" s="57" t="s">
        <v>104</v>
      </c>
      <c r="F42" s="57">
        <v>1657038</v>
      </c>
      <c r="G42" s="56" t="s">
        <v>55</v>
      </c>
      <c r="H42" s="56" t="s">
        <v>55</v>
      </c>
      <c r="I42" s="56" t="s">
        <v>106</v>
      </c>
      <c r="J42" s="59">
        <v>9</v>
      </c>
      <c r="K42" s="57">
        <v>12</v>
      </c>
      <c r="L42" s="57">
        <v>29</v>
      </c>
      <c r="M42" s="57">
        <v>30</v>
      </c>
      <c r="N42" s="57">
        <v>29</v>
      </c>
      <c r="O42" s="34"/>
      <c r="P42" s="3"/>
    </row>
    <row r="43" spans="1:16" ht="34.5" customHeight="1" x14ac:dyDescent="0.2">
      <c r="A43" s="28"/>
      <c r="B43" s="26"/>
      <c r="C43" s="50"/>
      <c r="D43" s="57"/>
      <c r="E43" s="57"/>
      <c r="F43" s="56"/>
      <c r="G43" s="39"/>
      <c r="H43" s="39"/>
      <c r="I43" s="39"/>
      <c r="J43" s="20"/>
      <c r="K43" s="39"/>
      <c r="L43" s="39"/>
      <c r="M43" s="39"/>
      <c r="N43" s="39"/>
      <c r="O43" s="34"/>
      <c r="P43" s="3"/>
    </row>
    <row r="44" spans="1:16" x14ac:dyDescent="0.2">
      <c r="A44" s="28">
        <v>31101</v>
      </c>
      <c r="B44" s="26" t="s">
        <v>78</v>
      </c>
      <c r="C44" s="50" t="s">
        <v>55</v>
      </c>
      <c r="D44" s="57">
        <v>25896300</v>
      </c>
      <c r="E44" s="57" t="s">
        <v>104</v>
      </c>
      <c r="F44" s="57">
        <v>0</v>
      </c>
      <c r="G44" s="39" t="s">
        <v>55</v>
      </c>
      <c r="H44" s="39" t="s">
        <v>55</v>
      </c>
      <c r="I44" s="39" t="s">
        <v>106</v>
      </c>
      <c r="J44" s="20">
        <v>9</v>
      </c>
      <c r="K44" s="57">
        <v>26</v>
      </c>
      <c r="L44" s="57">
        <v>33</v>
      </c>
      <c r="M44" s="57">
        <v>37</v>
      </c>
      <c r="N44" s="57">
        <v>4</v>
      </c>
      <c r="O44" s="34"/>
      <c r="P44" s="3"/>
    </row>
    <row r="45" spans="1:16" x14ac:dyDescent="0.2">
      <c r="A45" s="28">
        <v>31201</v>
      </c>
      <c r="B45" s="26" t="s">
        <v>79</v>
      </c>
      <c r="C45" s="50" t="s">
        <v>55</v>
      </c>
      <c r="D45" s="57">
        <v>16188</v>
      </c>
      <c r="E45" s="57" t="s">
        <v>104</v>
      </c>
      <c r="F45" s="57">
        <v>0</v>
      </c>
      <c r="G45" s="39" t="s">
        <v>55</v>
      </c>
      <c r="H45" s="39" t="s">
        <v>55</v>
      </c>
      <c r="I45" s="39" t="s">
        <v>106</v>
      </c>
      <c r="J45" s="20">
        <v>9</v>
      </c>
      <c r="K45" s="57">
        <v>26</v>
      </c>
      <c r="L45" s="57">
        <v>19</v>
      </c>
      <c r="M45" s="57">
        <v>28</v>
      </c>
      <c r="N45" s="57">
        <v>27</v>
      </c>
      <c r="O45" s="34"/>
      <c r="P45" s="3"/>
    </row>
    <row r="46" spans="1:16" x14ac:dyDescent="0.2">
      <c r="A46" s="28">
        <v>31301</v>
      </c>
      <c r="B46" s="26" t="s">
        <v>80</v>
      </c>
      <c r="C46" s="50" t="s">
        <v>55</v>
      </c>
      <c r="D46" s="57">
        <v>836822</v>
      </c>
      <c r="E46" s="57" t="s">
        <v>104</v>
      </c>
      <c r="F46" s="57">
        <v>0</v>
      </c>
      <c r="G46" s="39" t="s">
        <v>55</v>
      </c>
      <c r="H46" s="39" t="s">
        <v>55</v>
      </c>
      <c r="I46" s="39" t="s">
        <v>106</v>
      </c>
      <c r="J46" s="20">
        <v>9</v>
      </c>
      <c r="K46" s="57">
        <v>14</v>
      </c>
      <c r="L46" s="57">
        <v>43</v>
      </c>
      <c r="M46" s="57">
        <v>18</v>
      </c>
      <c r="N46" s="57">
        <v>25</v>
      </c>
      <c r="O46" s="34"/>
      <c r="P46" s="3"/>
    </row>
    <row r="47" spans="1:16" x14ac:dyDescent="0.2">
      <c r="A47" s="28">
        <v>31401</v>
      </c>
      <c r="B47" s="26" t="s">
        <v>81</v>
      </c>
      <c r="C47" s="50" t="s">
        <v>55</v>
      </c>
      <c r="D47" s="57">
        <v>29314777</v>
      </c>
      <c r="E47" s="57" t="s">
        <v>104</v>
      </c>
      <c r="F47" s="57">
        <v>0</v>
      </c>
      <c r="G47" s="39" t="s">
        <v>55</v>
      </c>
      <c r="H47" s="39" t="s">
        <v>55</v>
      </c>
      <c r="I47" s="39" t="s">
        <v>106</v>
      </c>
      <c r="J47" s="20">
        <v>9</v>
      </c>
      <c r="K47" s="57">
        <v>32</v>
      </c>
      <c r="L47" s="57">
        <v>32</v>
      </c>
      <c r="M47" s="57">
        <v>23</v>
      </c>
      <c r="N47" s="57">
        <v>13</v>
      </c>
      <c r="O47" s="34"/>
      <c r="P47" s="3"/>
    </row>
    <row r="48" spans="1:16" x14ac:dyDescent="0.2">
      <c r="A48" s="28">
        <v>31501</v>
      </c>
      <c r="B48" s="26" t="s">
        <v>82</v>
      </c>
      <c r="C48" s="50" t="s">
        <v>55</v>
      </c>
      <c r="D48" s="57">
        <v>852126</v>
      </c>
      <c r="E48" s="57" t="s">
        <v>104</v>
      </c>
      <c r="F48" s="57">
        <v>0</v>
      </c>
      <c r="G48" s="39" t="s">
        <v>55</v>
      </c>
      <c r="H48" s="39" t="s">
        <v>55</v>
      </c>
      <c r="I48" s="39" t="s">
        <v>105</v>
      </c>
      <c r="J48" s="20">
        <v>9</v>
      </c>
      <c r="K48" s="57">
        <v>7</v>
      </c>
      <c r="L48" s="57">
        <v>42</v>
      </c>
      <c r="M48" s="57">
        <v>49</v>
      </c>
      <c r="N48" s="57">
        <v>2</v>
      </c>
      <c r="O48" s="34"/>
      <c r="P48" s="3"/>
    </row>
    <row r="49" spans="1:16" x14ac:dyDescent="0.2">
      <c r="A49" s="28">
        <v>31601</v>
      </c>
      <c r="B49" s="26" t="s">
        <v>83</v>
      </c>
      <c r="C49" s="50" t="s">
        <v>55</v>
      </c>
      <c r="D49" s="57">
        <v>121530</v>
      </c>
      <c r="E49" s="57" t="s">
        <v>104</v>
      </c>
      <c r="F49" s="57">
        <v>0</v>
      </c>
      <c r="G49" s="39" t="s">
        <v>55</v>
      </c>
      <c r="H49" s="39" t="s">
        <v>55</v>
      </c>
      <c r="I49" s="39" t="s">
        <v>106</v>
      </c>
      <c r="J49" s="20">
        <v>9</v>
      </c>
      <c r="K49" s="57">
        <v>9</v>
      </c>
      <c r="L49" s="57">
        <v>38</v>
      </c>
      <c r="M49" s="57">
        <v>43</v>
      </c>
      <c r="N49" s="57">
        <v>10</v>
      </c>
      <c r="O49" s="34"/>
      <c r="P49" s="3"/>
    </row>
    <row r="50" spans="1:16" ht="22.5" x14ac:dyDescent="0.2">
      <c r="A50" s="28">
        <v>31701</v>
      </c>
      <c r="B50" s="26" t="s">
        <v>84</v>
      </c>
      <c r="C50" s="56" t="s">
        <v>55</v>
      </c>
      <c r="D50" s="57">
        <v>16866746</v>
      </c>
      <c r="E50" s="57" t="s">
        <v>104</v>
      </c>
      <c r="F50" s="57">
        <v>0</v>
      </c>
      <c r="G50" s="56" t="s">
        <v>55</v>
      </c>
      <c r="H50" s="56" t="s">
        <v>55</v>
      </c>
      <c r="I50" s="56" t="s">
        <v>106</v>
      </c>
      <c r="J50" s="59">
        <v>9</v>
      </c>
      <c r="K50" s="57">
        <v>9</v>
      </c>
      <c r="L50" s="57">
        <v>30</v>
      </c>
      <c r="M50" s="57">
        <v>42</v>
      </c>
      <c r="N50" s="57">
        <v>19</v>
      </c>
      <c r="O50" s="34"/>
      <c r="P50" s="3"/>
    </row>
    <row r="51" spans="1:16" x14ac:dyDescent="0.2">
      <c r="A51" s="28">
        <v>31801</v>
      </c>
      <c r="B51" s="26" t="s">
        <v>85</v>
      </c>
      <c r="C51" s="50" t="s">
        <v>55</v>
      </c>
      <c r="D51" s="57">
        <v>1143368</v>
      </c>
      <c r="E51" s="57" t="s">
        <v>104</v>
      </c>
      <c r="F51" s="57">
        <v>0</v>
      </c>
      <c r="G51" s="39" t="s">
        <v>55</v>
      </c>
      <c r="H51" s="39" t="s">
        <v>55</v>
      </c>
      <c r="I51" s="39" t="s">
        <v>106</v>
      </c>
      <c r="J51" s="20">
        <v>9</v>
      </c>
      <c r="K51" s="57">
        <v>23</v>
      </c>
      <c r="L51" s="57">
        <v>26</v>
      </c>
      <c r="M51" s="57">
        <v>32</v>
      </c>
      <c r="N51" s="57">
        <v>19</v>
      </c>
      <c r="O51" s="34"/>
      <c r="P51" s="3"/>
    </row>
    <row r="52" spans="1:16" x14ac:dyDescent="0.2">
      <c r="A52" s="28">
        <v>32301</v>
      </c>
      <c r="B52" s="26" t="s">
        <v>86</v>
      </c>
      <c r="C52" s="50" t="s">
        <v>55</v>
      </c>
      <c r="D52" s="57">
        <v>9109031</v>
      </c>
      <c r="E52" s="57" t="s">
        <v>104</v>
      </c>
      <c r="F52" s="57">
        <v>9109031</v>
      </c>
      <c r="G52" s="39" t="s">
        <v>55</v>
      </c>
      <c r="H52" s="39" t="s">
        <v>55</v>
      </c>
      <c r="I52" s="39" t="s">
        <v>107</v>
      </c>
      <c r="J52" s="20">
        <v>9</v>
      </c>
      <c r="K52" s="57">
        <v>14</v>
      </c>
      <c r="L52" s="57">
        <v>14</v>
      </c>
      <c r="M52" s="57">
        <v>38</v>
      </c>
      <c r="N52" s="57">
        <v>34</v>
      </c>
      <c r="O52" s="34"/>
      <c r="P52" s="3"/>
    </row>
    <row r="53" spans="1:16" x14ac:dyDescent="0.2">
      <c r="A53" s="28">
        <v>32302</v>
      </c>
      <c r="B53" s="26" t="s">
        <v>57</v>
      </c>
      <c r="C53" s="50" t="s">
        <v>55</v>
      </c>
      <c r="D53" s="57">
        <v>101832</v>
      </c>
      <c r="E53" s="57" t="s">
        <v>104</v>
      </c>
      <c r="F53" s="57">
        <v>0</v>
      </c>
      <c r="G53" s="39" t="s">
        <v>55</v>
      </c>
      <c r="H53" s="39" t="s">
        <v>55</v>
      </c>
      <c r="I53" s="39" t="s">
        <v>106</v>
      </c>
      <c r="J53" s="20">
        <v>9</v>
      </c>
      <c r="K53" s="57">
        <v>17</v>
      </c>
      <c r="L53" s="57">
        <v>28</v>
      </c>
      <c r="M53" s="57">
        <v>28</v>
      </c>
      <c r="N53" s="57">
        <v>27</v>
      </c>
      <c r="O53" s="34"/>
      <c r="P53" s="3"/>
    </row>
    <row r="54" spans="1:16" ht="33.75" x14ac:dyDescent="0.2">
      <c r="A54" s="51">
        <v>32502</v>
      </c>
      <c r="B54" s="26" t="s">
        <v>99</v>
      </c>
      <c r="C54" s="56" t="s">
        <v>55</v>
      </c>
      <c r="D54" s="57">
        <v>20000</v>
      </c>
      <c r="E54" s="57" t="s">
        <v>104</v>
      </c>
      <c r="F54" s="57">
        <v>0</v>
      </c>
      <c r="G54" s="56" t="s">
        <v>55</v>
      </c>
      <c r="H54" s="56" t="s">
        <v>55</v>
      </c>
      <c r="I54" s="56" t="s">
        <v>106</v>
      </c>
      <c r="J54" s="59">
        <v>9</v>
      </c>
      <c r="K54" s="57">
        <v>0</v>
      </c>
      <c r="L54" s="57">
        <v>0</v>
      </c>
      <c r="M54" s="57">
        <v>25</v>
      </c>
      <c r="N54" s="57">
        <v>75</v>
      </c>
      <c r="O54" s="34"/>
      <c r="P54" s="3"/>
    </row>
    <row r="55" spans="1:16" ht="33.75" x14ac:dyDescent="0.2">
      <c r="A55" s="51">
        <v>32503</v>
      </c>
      <c r="B55" s="26" t="s">
        <v>58</v>
      </c>
      <c r="C55" s="56" t="s">
        <v>55</v>
      </c>
      <c r="D55" s="57">
        <v>789508</v>
      </c>
      <c r="E55" s="57" t="s">
        <v>104</v>
      </c>
      <c r="F55" s="57">
        <v>0</v>
      </c>
      <c r="G55" s="56" t="s">
        <v>55</v>
      </c>
      <c r="H55" s="56" t="s">
        <v>55</v>
      </c>
      <c r="I55" s="56" t="s">
        <v>106</v>
      </c>
      <c r="J55" s="59">
        <v>9</v>
      </c>
      <c r="K55" s="57">
        <v>0</v>
      </c>
      <c r="L55" s="57">
        <v>0</v>
      </c>
      <c r="M55" s="57">
        <v>84</v>
      </c>
      <c r="N55" s="57">
        <v>16</v>
      </c>
      <c r="O55" s="34"/>
      <c r="P55" s="3"/>
    </row>
    <row r="56" spans="1:16" ht="33.75" x14ac:dyDescent="0.2">
      <c r="A56" s="51">
        <v>32505</v>
      </c>
      <c r="B56" s="26" t="s">
        <v>59</v>
      </c>
      <c r="C56" s="56" t="s">
        <v>55</v>
      </c>
      <c r="D56" s="57">
        <v>789508</v>
      </c>
      <c r="E56" s="57" t="s">
        <v>104</v>
      </c>
      <c r="F56" s="57">
        <v>0</v>
      </c>
      <c r="G56" s="56" t="s">
        <v>55</v>
      </c>
      <c r="H56" s="56" t="s">
        <v>55</v>
      </c>
      <c r="I56" s="56" t="s">
        <v>106</v>
      </c>
      <c r="J56" s="59">
        <v>9</v>
      </c>
      <c r="K56" s="57">
        <v>0</v>
      </c>
      <c r="L56" s="57">
        <v>0</v>
      </c>
      <c r="M56" s="57">
        <v>84</v>
      </c>
      <c r="N56" s="57">
        <v>16</v>
      </c>
      <c r="O56" s="34"/>
      <c r="P56" s="3"/>
    </row>
    <row r="57" spans="1:16" x14ac:dyDescent="0.2">
      <c r="A57" s="28">
        <v>32701</v>
      </c>
      <c r="B57" s="26" t="s">
        <v>100</v>
      </c>
      <c r="C57" s="50" t="s">
        <v>55</v>
      </c>
      <c r="D57" s="57">
        <v>999043</v>
      </c>
      <c r="E57" s="57" t="s">
        <v>104</v>
      </c>
      <c r="F57" s="57">
        <v>999043</v>
      </c>
      <c r="G57" s="39" t="s">
        <v>55</v>
      </c>
      <c r="H57" s="39" t="s">
        <v>55</v>
      </c>
      <c r="I57" s="39" t="s">
        <v>106</v>
      </c>
      <c r="J57" s="20">
        <v>9</v>
      </c>
      <c r="K57" s="57">
        <v>0</v>
      </c>
      <c r="L57" s="57">
        <v>0</v>
      </c>
      <c r="M57" s="57">
        <v>100</v>
      </c>
      <c r="N57" s="57">
        <v>0</v>
      </c>
      <c r="O57" s="34"/>
      <c r="P57" s="3"/>
    </row>
    <row r="58" spans="1:16" ht="22.5" x14ac:dyDescent="0.2">
      <c r="A58" s="28">
        <v>33101</v>
      </c>
      <c r="B58" s="26" t="s">
        <v>101</v>
      </c>
      <c r="C58" s="56" t="s">
        <v>55</v>
      </c>
      <c r="D58" s="57">
        <v>662000</v>
      </c>
      <c r="E58" s="57" t="s">
        <v>104</v>
      </c>
      <c r="F58" s="57">
        <v>662000</v>
      </c>
      <c r="G58" s="56" t="s">
        <v>55</v>
      </c>
      <c r="H58" s="56" t="s">
        <v>55</v>
      </c>
      <c r="I58" s="56" t="s">
        <v>106</v>
      </c>
      <c r="J58" s="59">
        <v>9</v>
      </c>
      <c r="K58" s="57">
        <v>0</v>
      </c>
      <c r="L58" s="57">
        <v>0</v>
      </c>
      <c r="M58" s="57">
        <v>99</v>
      </c>
      <c r="N58" s="57">
        <v>1</v>
      </c>
      <c r="O58" s="34"/>
      <c r="P58" s="3"/>
    </row>
    <row r="59" spans="1:16" x14ac:dyDescent="0.2">
      <c r="A59" s="28">
        <v>33104</v>
      </c>
      <c r="B59" s="26" t="s">
        <v>60</v>
      </c>
      <c r="C59" s="50" t="s">
        <v>55</v>
      </c>
      <c r="D59" s="57">
        <v>5247652</v>
      </c>
      <c r="E59" s="57" t="s">
        <v>104</v>
      </c>
      <c r="F59" s="57">
        <v>5247652</v>
      </c>
      <c r="G59" s="39" t="s">
        <v>55</v>
      </c>
      <c r="H59" s="39" t="s">
        <v>55</v>
      </c>
      <c r="I59" s="39" t="s">
        <v>106</v>
      </c>
      <c r="J59" s="20">
        <v>9</v>
      </c>
      <c r="K59" s="57">
        <v>7</v>
      </c>
      <c r="L59" s="57">
        <v>59</v>
      </c>
      <c r="M59" s="57">
        <v>4</v>
      </c>
      <c r="N59" s="57">
        <v>30</v>
      </c>
      <c r="O59" s="34"/>
      <c r="P59" s="3"/>
    </row>
    <row r="60" spans="1:16" x14ac:dyDescent="0.2">
      <c r="A60" s="28">
        <v>33301</v>
      </c>
      <c r="B60" s="26" t="s">
        <v>114</v>
      </c>
      <c r="C60" s="50" t="s">
        <v>55</v>
      </c>
      <c r="D60" s="57">
        <v>369808</v>
      </c>
      <c r="E60" s="57" t="s">
        <v>104</v>
      </c>
      <c r="F60" s="57">
        <v>369808</v>
      </c>
      <c r="G60" s="39" t="s">
        <v>55</v>
      </c>
      <c r="H60" s="39" t="s">
        <v>55</v>
      </c>
      <c r="I60" s="70" t="s">
        <v>106</v>
      </c>
      <c r="J60" s="20">
        <v>9</v>
      </c>
      <c r="K60" s="57">
        <v>0</v>
      </c>
      <c r="L60" s="57">
        <v>0</v>
      </c>
      <c r="M60" s="57">
        <v>26</v>
      </c>
      <c r="N60" s="57">
        <v>74</v>
      </c>
      <c r="O60" s="34"/>
      <c r="P60" s="3"/>
    </row>
    <row r="61" spans="1:16" ht="22.5" x14ac:dyDescent="0.2">
      <c r="A61" s="28">
        <v>33303</v>
      </c>
      <c r="B61" s="26" t="s">
        <v>61</v>
      </c>
      <c r="C61" s="56" t="s">
        <v>55</v>
      </c>
      <c r="D61" s="57">
        <v>200000</v>
      </c>
      <c r="E61" s="57" t="s">
        <v>104</v>
      </c>
      <c r="F61" s="57">
        <v>200000</v>
      </c>
      <c r="G61" s="56" t="s">
        <v>55</v>
      </c>
      <c r="H61" s="56" t="s">
        <v>55</v>
      </c>
      <c r="I61" s="56" t="s">
        <v>106</v>
      </c>
      <c r="J61" s="59">
        <v>9</v>
      </c>
      <c r="K61" s="57">
        <v>0</v>
      </c>
      <c r="L61" s="57">
        <v>0</v>
      </c>
      <c r="M61" s="57">
        <v>41</v>
      </c>
      <c r="N61" s="57">
        <v>59</v>
      </c>
      <c r="O61" s="34"/>
      <c r="P61" s="3"/>
    </row>
    <row r="62" spans="1:16" x14ac:dyDescent="0.2">
      <c r="A62" s="28">
        <v>33401</v>
      </c>
      <c r="B62" s="26" t="s">
        <v>87</v>
      </c>
      <c r="C62" s="56" t="s">
        <v>55</v>
      </c>
      <c r="D62" s="57">
        <v>1978839</v>
      </c>
      <c r="E62" s="57" t="s">
        <v>104</v>
      </c>
      <c r="F62" s="57">
        <v>1978839</v>
      </c>
      <c r="G62" s="56" t="s">
        <v>55</v>
      </c>
      <c r="H62" s="56" t="s">
        <v>55</v>
      </c>
      <c r="I62" s="56" t="s">
        <v>106</v>
      </c>
      <c r="J62" s="59">
        <v>9</v>
      </c>
      <c r="K62" s="57">
        <v>1</v>
      </c>
      <c r="L62" s="57">
        <v>24</v>
      </c>
      <c r="M62" s="57">
        <v>31</v>
      </c>
      <c r="N62" s="57">
        <v>44</v>
      </c>
      <c r="O62" s="34"/>
      <c r="P62" s="3"/>
    </row>
    <row r="63" spans="1:16" x14ac:dyDescent="0.2">
      <c r="A63" s="28">
        <v>33602</v>
      </c>
      <c r="B63" s="26" t="s">
        <v>62</v>
      </c>
      <c r="C63" s="56" t="s">
        <v>55</v>
      </c>
      <c r="D63" s="57">
        <v>299996</v>
      </c>
      <c r="E63" s="57" t="s">
        <v>104</v>
      </c>
      <c r="F63" s="57">
        <v>299996</v>
      </c>
      <c r="G63" s="56" t="s">
        <v>55</v>
      </c>
      <c r="H63" s="56" t="s">
        <v>55</v>
      </c>
      <c r="I63" s="56" t="s">
        <v>106</v>
      </c>
      <c r="J63" s="59">
        <v>9</v>
      </c>
      <c r="K63" s="57">
        <v>17</v>
      </c>
      <c r="L63" s="57">
        <v>34</v>
      </c>
      <c r="M63" s="57">
        <v>39</v>
      </c>
      <c r="N63" s="57">
        <v>10</v>
      </c>
      <c r="O63" s="34"/>
      <c r="P63" s="3"/>
    </row>
    <row r="64" spans="1:16" ht="33.75" x14ac:dyDescent="0.2">
      <c r="A64" s="51">
        <v>33604</v>
      </c>
      <c r="B64" s="26" t="s">
        <v>63</v>
      </c>
      <c r="C64" s="56" t="s">
        <v>55</v>
      </c>
      <c r="D64" s="57">
        <v>27500</v>
      </c>
      <c r="E64" s="57" t="s">
        <v>104</v>
      </c>
      <c r="F64" s="57">
        <v>0</v>
      </c>
      <c r="G64" s="56" t="s">
        <v>55</v>
      </c>
      <c r="H64" s="56" t="s">
        <v>55</v>
      </c>
      <c r="I64" s="56" t="s">
        <v>106</v>
      </c>
      <c r="J64" s="59">
        <v>9</v>
      </c>
      <c r="K64" s="57">
        <v>100</v>
      </c>
      <c r="L64" s="57">
        <v>0</v>
      </c>
      <c r="M64" s="57">
        <v>0</v>
      </c>
      <c r="N64" s="57">
        <v>0</v>
      </c>
      <c r="O64" s="34"/>
      <c r="P64" s="3"/>
    </row>
    <row r="65" spans="1:16" ht="33.75" x14ac:dyDescent="0.2">
      <c r="A65" s="51">
        <v>33605</v>
      </c>
      <c r="B65" s="26" t="s">
        <v>64</v>
      </c>
      <c r="C65" s="56" t="s">
        <v>55</v>
      </c>
      <c r="D65" s="57">
        <v>126566</v>
      </c>
      <c r="E65" s="57" t="s">
        <v>104</v>
      </c>
      <c r="F65" s="57">
        <v>0</v>
      </c>
      <c r="G65" s="56" t="s">
        <v>55</v>
      </c>
      <c r="H65" s="56" t="s">
        <v>55</v>
      </c>
      <c r="I65" s="56" t="s">
        <v>106</v>
      </c>
      <c r="J65" s="59">
        <v>9</v>
      </c>
      <c r="K65" s="57">
        <v>10</v>
      </c>
      <c r="L65" s="57">
        <v>24</v>
      </c>
      <c r="M65" s="57">
        <v>41</v>
      </c>
      <c r="N65" s="57">
        <v>25</v>
      </c>
      <c r="O65" s="34"/>
      <c r="P65" s="3"/>
    </row>
    <row r="66" spans="1:16" x14ac:dyDescent="0.2">
      <c r="A66" s="28">
        <v>33801</v>
      </c>
      <c r="B66" s="26" t="s">
        <v>39</v>
      </c>
      <c r="C66" s="50" t="s">
        <v>55</v>
      </c>
      <c r="D66" s="57">
        <v>11607868</v>
      </c>
      <c r="E66" s="57" t="s">
        <v>104</v>
      </c>
      <c r="F66" s="57">
        <v>0</v>
      </c>
      <c r="G66" s="39" t="s">
        <v>55</v>
      </c>
      <c r="H66" s="39" t="s">
        <v>55</v>
      </c>
      <c r="I66" s="39" t="s">
        <v>106</v>
      </c>
      <c r="J66" s="20">
        <v>9</v>
      </c>
      <c r="K66" s="57">
        <v>18</v>
      </c>
      <c r="L66" s="57">
        <v>26</v>
      </c>
      <c r="M66" s="57">
        <v>29</v>
      </c>
      <c r="N66" s="57">
        <v>27</v>
      </c>
      <c r="O66" s="34"/>
      <c r="P66" s="3"/>
    </row>
    <row r="67" spans="1:16" x14ac:dyDescent="0.2">
      <c r="A67" s="28">
        <v>33901</v>
      </c>
      <c r="B67" s="68" t="s">
        <v>102</v>
      </c>
      <c r="C67" s="69" t="s">
        <v>55</v>
      </c>
      <c r="D67" s="57">
        <v>164900</v>
      </c>
      <c r="E67" s="57" t="s">
        <v>104</v>
      </c>
      <c r="F67" s="57">
        <v>164900</v>
      </c>
      <c r="G67" s="70" t="s">
        <v>55</v>
      </c>
      <c r="H67" s="70" t="s">
        <v>55</v>
      </c>
      <c r="I67" s="70" t="s">
        <v>106</v>
      </c>
      <c r="J67" s="71">
        <v>9</v>
      </c>
      <c r="K67" s="57">
        <v>0</v>
      </c>
      <c r="L67" s="57">
        <v>0</v>
      </c>
      <c r="M67" s="57">
        <v>100</v>
      </c>
      <c r="N67" s="57">
        <v>0</v>
      </c>
      <c r="O67" s="34"/>
      <c r="P67" s="3"/>
    </row>
    <row r="68" spans="1:16" x14ac:dyDescent="0.2">
      <c r="A68" s="28">
        <v>34101</v>
      </c>
      <c r="B68" s="26" t="s">
        <v>40</v>
      </c>
      <c r="C68" s="50" t="s">
        <v>55</v>
      </c>
      <c r="D68" s="57">
        <v>36104</v>
      </c>
      <c r="E68" s="57" t="s">
        <v>104</v>
      </c>
      <c r="F68" s="57">
        <v>0</v>
      </c>
      <c r="G68" s="39" t="s">
        <v>55</v>
      </c>
      <c r="H68" s="39" t="s">
        <v>55</v>
      </c>
      <c r="I68" s="39" t="s">
        <v>106</v>
      </c>
      <c r="J68" s="20">
        <v>9</v>
      </c>
      <c r="K68" s="57">
        <v>7</v>
      </c>
      <c r="L68" s="57">
        <v>11</v>
      </c>
      <c r="M68" s="57">
        <v>74</v>
      </c>
      <c r="N68" s="57">
        <v>8</v>
      </c>
      <c r="O68" s="34"/>
      <c r="P68" s="3"/>
    </row>
    <row r="69" spans="1:16" x14ac:dyDescent="0.2">
      <c r="A69" s="28">
        <v>34501</v>
      </c>
      <c r="B69" s="26" t="s">
        <v>41</v>
      </c>
      <c r="C69" s="50" t="s">
        <v>55</v>
      </c>
      <c r="D69" s="57">
        <v>19643516</v>
      </c>
      <c r="E69" s="57" t="s">
        <v>104</v>
      </c>
      <c r="F69" s="57">
        <v>0</v>
      </c>
      <c r="G69" s="39" t="s">
        <v>55</v>
      </c>
      <c r="H69" s="39" t="s">
        <v>55</v>
      </c>
      <c r="I69" s="39" t="s">
        <v>107</v>
      </c>
      <c r="J69" s="20">
        <v>9</v>
      </c>
      <c r="K69" s="57">
        <v>14</v>
      </c>
      <c r="L69" s="57">
        <v>29</v>
      </c>
      <c r="M69" s="57">
        <v>35</v>
      </c>
      <c r="N69" s="57">
        <v>22</v>
      </c>
      <c r="O69" s="34"/>
      <c r="P69" s="3"/>
    </row>
    <row r="70" spans="1:16" x14ac:dyDescent="0.2">
      <c r="A70" s="28">
        <v>34601</v>
      </c>
      <c r="B70" s="26" t="s">
        <v>42</v>
      </c>
      <c r="C70" s="50" t="s">
        <v>55</v>
      </c>
      <c r="D70" s="57">
        <v>9567</v>
      </c>
      <c r="E70" s="57" t="s">
        <v>104</v>
      </c>
      <c r="F70" s="57">
        <v>9567</v>
      </c>
      <c r="G70" s="39" t="s">
        <v>55</v>
      </c>
      <c r="H70" s="39" t="s">
        <v>55</v>
      </c>
      <c r="I70" s="39" t="s">
        <v>106</v>
      </c>
      <c r="J70" s="20">
        <v>9</v>
      </c>
      <c r="K70" s="57">
        <v>34</v>
      </c>
      <c r="L70" s="57">
        <v>31</v>
      </c>
      <c r="M70" s="57">
        <v>20</v>
      </c>
      <c r="N70" s="57">
        <v>15</v>
      </c>
      <c r="O70" s="34"/>
      <c r="P70" s="3"/>
    </row>
    <row r="71" spans="1:16" x14ac:dyDescent="0.2">
      <c r="A71" s="28">
        <v>34701</v>
      </c>
      <c r="B71" s="26" t="s">
        <v>43</v>
      </c>
      <c r="C71" s="50" t="s">
        <v>55</v>
      </c>
      <c r="D71" s="57">
        <v>4801916</v>
      </c>
      <c r="E71" s="57" t="s">
        <v>104</v>
      </c>
      <c r="F71" s="57">
        <v>4801916</v>
      </c>
      <c r="G71" s="39" t="s">
        <v>55</v>
      </c>
      <c r="H71" s="39" t="s">
        <v>55</v>
      </c>
      <c r="I71" s="39" t="s">
        <v>106</v>
      </c>
      <c r="J71" s="20">
        <v>9</v>
      </c>
      <c r="K71" s="57">
        <v>23</v>
      </c>
      <c r="L71" s="57">
        <v>18</v>
      </c>
      <c r="M71" s="57">
        <v>33</v>
      </c>
      <c r="N71" s="57">
        <v>26</v>
      </c>
      <c r="O71" s="34"/>
      <c r="P71" s="3"/>
    </row>
    <row r="72" spans="1:16" ht="22.5" x14ac:dyDescent="0.2">
      <c r="A72" s="51">
        <v>35102</v>
      </c>
      <c r="B72" s="26" t="s">
        <v>113</v>
      </c>
      <c r="C72" s="56" t="s">
        <v>55</v>
      </c>
      <c r="D72" s="57">
        <v>2235715</v>
      </c>
      <c r="E72" s="57" t="s">
        <v>104</v>
      </c>
      <c r="F72" s="57">
        <v>2235715</v>
      </c>
      <c r="G72" s="56" t="s">
        <v>55</v>
      </c>
      <c r="H72" s="56" t="s">
        <v>55</v>
      </c>
      <c r="I72" s="56" t="s">
        <v>106</v>
      </c>
      <c r="J72" s="59">
        <v>9</v>
      </c>
      <c r="K72" s="57">
        <v>0</v>
      </c>
      <c r="L72" s="57">
        <v>5</v>
      </c>
      <c r="M72" s="57">
        <v>92</v>
      </c>
      <c r="N72" s="57">
        <v>3</v>
      </c>
      <c r="O72" s="34"/>
      <c r="P72" s="3"/>
    </row>
    <row r="73" spans="1:16" ht="22.5" x14ac:dyDescent="0.2">
      <c r="A73" s="51">
        <v>35201</v>
      </c>
      <c r="B73" s="26" t="s">
        <v>88</v>
      </c>
      <c r="C73" s="56" t="s">
        <v>55</v>
      </c>
      <c r="D73" s="57">
        <v>848603</v>
      </c>
      <c r="E73" s="57" t="s">
        <v>104</v>
      </c>
      <c r="F73" s="57">
        <v>848603</v>
      </c>
      <c r="G73" s="56" t="s">
        <v>55</v>
      </c>
      <c r="H73" s="56" t="s">
        <v>55</v>
      </c>
      <c r="I73" s="56" t="s">
        <v>106</v>
      </c>
      <c r="J73" s="59">
        <v>9</v>
      </c>
      <c r="K73" s="57">
        <v>12</v>
      </c>
      <c r="L73" s="57">
        <v>44</v>
      </c>
      <c r="M73" s="57">
        <v>29</v>
      </c>
      <c r="N73" s="57">
        <v>15</v>
      </c>
      <c r="O73" s="34"/>
      <c r="P73" s="3"/>
    </row>
    <row r="74" spans="1:16" ht="22.5" x14ac:dyDescent="0.2">
      <c r="A74" s="51">
        <v>35301</v>
      </c>
      <c r="B74" s="26" t="s">
        <v>89</v>
      </c>
      <c r="C74" s="56" t="s">
        <v>55</v>
      </c>
      <c r="D74" s="57">
        <v>688281</v>
      </c>
      <c r="E74" s="57" t="s">
        <v>104</v>
      </c>
      <c r="F74" s="57">
        <v>688281</v>
      </c>
      <c r="G74" s="56" t="s">
        <v>55</v>
      </c>
      <c r="H74" s="56" t="s">
        <v>55</v>
      </c>
      <c r="I74" s="56" t="s">
        <v>106</v>
      </c>
      <c r="J74" s="59">
        <v>9</v>
      </c>
      <c r="K74" s="57">
        <v>16</v>
      </c>
      <c r="L74" s="57">
        <v>16</v>
      </c>
      <c r="M74" s="57">
        <v>51</v>
      </c>
      <c r="N74" s="57">
        <v>17</v>
      </c>
      <c r="O74" s="34"/>
      <c r="P74" s="3"/>
    </row>
    <row r="75" spans="1:16" ht="33.75" x14ac:dyDescent="0.2">
      <c r="A75" s="51">
        <v>35501</v>
      </c>
      <c r="B75" s="52" t="s">
        <v>90</v>
      </c>
      <c r="C75" s="56" t="s">
        <v>55</v>
      </c>
      <c r="D75" s="57">
        <v>2071556</v>
      </c>
      <c r="E75" s="57" t="s">
        <v>104</v>
      </c>
      <c r="F75" s="57">
        <v>2071556</v>
      </c>
      <c r="G75" s="56" t="s">
        <v>55</v>
      </c>
      <c r="H75" s="56" t="s">
        <v>55</v>
      </c>
      <c r="I75" s="56" t="s">
        <v>106</v>
      </c>
      <c r="J75" s="59">
        <v>9</v>
      </c>
      <c r="K75" s="57">
        <v>15</v>
      </c>
      <c r="L75" s="57">
        <v>27</v>
      </c>
      <c r="M75" s="57">
        <v>21</v>
      </c>
      <c r="N75" s="57">
        <v>37</v>
      </c>
      <c r="O75" s="34"/>
      <c r="P75" s="3"/>
    </row>
    <row r="76" spans="1:16" ht="22.5" x14ac:dyDescent="0.2">
      <c r="A76" s="51">
        <v>35701</v>
      </c>
      <c r="B76" s="26" t="s">
        <v>91</v>
      </c>
      <c r="C76" s="56" t="s">
        <v>55</v>
      </c>
      <c r="D76" s="57">
        <v>23628050</v>
      </c>
      <c r="E76" s="57" t="s">
        <v>104</v>
      </c>
      <c r="F76" s="57">
        <v>0</v>
      </c>
      <c r="G76" s="56" t="s">
        <v>55</v>
      </c>
      <c r="H76" s="56" t="s">
        <v>55</v>
      </c>
      <c r="I76" s="56" t="s">
        <v>106</v>
      </c>
      <c r="J76" s="59">
        <v>9</v>
      </c>
      <c r="K76" s="57">
        <v>47</v>
      </c>
      <c r="L76" s="57">
        <v>9</v>
      </c>
      <c r="M76" s="57">
        <v>40</v>
      </c>
      <c r="N76" s="57">
        <v>4</v>
      </c>
      <c r="O76" s="34"/>
      <c r="P76" s="3"/>
    </row>
    <row r="77" spans="1:16" x14ac:dyDescent="0.2">
      <c r="A77" s="28">
        <v>35801</v>
      </c>
      <c r="B77" s="26" t="s">
        <v>92</v>
      </c>
      <c r="C77" s="50" t="s">
        <v>55</v>
      </c>
      <c r="D77" s="57">
        <v>8884826</v>
      </c>
      <c r="E77" s="57" t="s">
        <v>104</v>
      </c>
      <c r="F77" s="57">
        <v>8884826</v>
      </c>
      <c r="G77" s="39" t="s">
        <v>55</v>
      </c>
      <c r="H77" s="39" t="s">
        <v>55</v>
      </c>
      <c r="I77" s="39" t="s">
        <v>106</v>
      </c>
      <c r="J77" s="20">
        <v>9</v>
      </c>
      <c r="K77" s="57">
        <v>17</v>
      </c>
      <c r="L77" s="57">
        <v>24</v>
      </c>
      <c r="M77" s="57">
        <v>29</v>
      </c>
      <c r="N77" s="57">
        <v>30</v>
      </c>
      <c r="O77" s="34"/>
      <c r="P77" s="3"/>
    </row>
    <row r="78" spans="1:16" x14ac:dyDescent="0.2">
      <c r="A78" s="28">
        <v>35901</v>
      </c>
      <c r="B78" s="26" t="s">
        <v>44</v>
      </c>
      <c r="C78" s="50" t="s">
        <v>55</v>
      </c>
      <c r="D78" s="57">
        <v>1186228</v>
      </c>
      <c r="E78" s="57" t="s">
        <v>104</v>
      </c>
      <c r="F78" s="57">
        <v>1186228</v>
      </c>
      <c r="G78" s="39" t="s">
        <v>55</v>
      </c>
      <c r="H78" s="39" t="s">
        <v>55</v>
      </c>
      <c r="I78" s="39" t="s">
        <v>106</v>
      </c>
      <c r="J78" s="20">
        <v>9</v>
      </c>
      <c r="K78" s="57">
        <v>18</v>
      </c>
      <c r="L78" s="57">
        <v>26</v>
      </c>
      <c r="M78" s="57">
        <v>33</v>
      </c>
      <c r="N78" s="57">
        <v>23</v>
      </c>
      <c r="O78" s="34"/>
      <c r="P78" s="3"/>
    </row>
    <row r="79" spans="1:16" ht="22.5" x14ac:dyDescent="0.2">
      <c r="A79" s="51">
        <v>37101</v>
      </c>
      <c r="B79" s="26" t="s">
        <v>93</v>
      </c>
      <c r="C79" s="56" t="s">
        <v>55</v>
      </c>
      <c r="D79" s="57">
        <v>5337495</v>
      </c>
      <c r="E79" s="57" t="s">
        <v>104</v>
      </c>
      <c r="F79" s="57">
        <v>0</v>
      </c>
      <c r="G79" s="56" t="s">
        <v>55</v>
      </c>
      <c r="H79" s="56" t="s">
        <v>55</v>
      </c>
      <c r="I79" s="56" t="s">
        <v>106</v>
      </c>
      <c r="J79" s="59">
        <v>9</v>
      </c>
      <c r="K79" s="57">
        <v>8</v>
      </c>
      <c r="L79" s="57">
        <v>27</v>
      </c>
      <c r="M79" s="57">
        <v>33</v>
      </c>
      <c r="N79" s="57">
        <v>32</v>
      </c>
      <c r="O79" s="34"/>
      <c r="P79" s="3"/>
    </row>
    <row r="80" spans="1:16" ht="33.75" x14ac:dyDescent="0.2">
      <c r="A80" s="51">
        <v>37104</v>
      </c>
      <c r="B80" s="26" t="s">
        <v>65</v>
      </c>
      <c r="C80" s="56" t="s">
        <v>55</v>
      </c>
      <c r="D80" s="57">
        <v>1565129</v>
      </c>
      <c r="E80" s="57" t="s">
        <v>104</v>
      </c>
      <c r="F80" s="57">
        <v>0</v>
      </c>
      <c r="G80" s="56" t="s">
        <v>55</v>
      </c>
      <c r="H80" s="56" t="s">
        <v>55</v>
      </c>
      <c r="I80" s="56" t="s">
        <v>106</v>
      </c>
      <c r="J80" s="59">
        <v>9</v>
      </c>
      <c r="K80" s="57">
        <v>28</v>
      </c>
      <c r="L80" s="57">
        <v>26</v>
      </c>
      <c r="M80" s="57">
        <v>25</v>
      </c>
      <c r="N80" s="57">
        <v>21</v>
      </c>
      <c r="O80" s="34"/>
      <c r="P80" s="3"/>
    </row>
    <row r="81" spans="1:16" ht="33.75" x14ac:dyDescent="0.2">
      <c r="A81" s="51">
        <v>37106</v>
      </c>
      <c r="B81" s="26" t="s">
        <v>66</v>
      </c>
      <c r="C81" s="56" t="s">
        <v>55</v>
      </c>
      <c r="D81" s="57">
        <v>615844</v>
      </c>
      <c r="E81" s="57" t="s">
        <v>104</v>
      </c>
      <c r="F81" s="57">
        <v>0</v>
      </c>
      <c r="G81" s="56" t="s">
        <v>55</v>
      </c>
      <c r="H81" s="56" t="s">
        <v>55</v>
      </c>
      <c r="I81" s="56" t="s">
        <v>106</v>
      </c>
      <c r="J81" s="59">
        <v>9</v>
      </c>
      <c r="K81" s="57">
        <v>41</v>
      </c>
      <c r="L81" s="57">
        <v>9</v>
      </c>
      <c r="M81" s="57">
        <v>50</v>
      </c>
      <c r="N81" s="57">
        <v>0</v>
      </c>
      <c r="O81" s="34"/>
      <c r="P81" s="3"/>
    </row>
    <row r="82" spans="1:16" ht="22.5" x14ac:dyDescent="0.2">
      <c r="A82" s="51">
        <v>37201</v>
      </c>
      <c r="B82" s="52" t="s">
        <v>68</v>
      </c>
      <c r="C82" s="56" t="s">
        <v>55</v>
      </c>
      <c r="D82" s="57">
        <v>598490</v>
      </c>
      <c r="E82" s="57" t="s">
        <v>104</v>
      </c>
      <c r="F82" s="57">
        <v>0</v>
      </c>
      <c r="G82" s="56" t="s">
        <v>55</v>
      </c>
      <c r="H82" s="56" t="s">
        <v>55</v>
      </c>
      <c r="I82" s="56" t="s">
        <v>106</v>
      </c>
      <c r="J82" s="59">
        <v>9</v>
      </c>
      <c r="K82" s="57">
        <v>14</v>
      </c>
      <c r="L82" s="57">
        <v>18</v>
      </c>
      <c r="M82" s="57">
        <v>32</v>
      </c>
      <c r="N82" s="57">
        <v>36</v>
      </c>
      <c r="O82" s="34"/>
      <c r="P82" s="3"/>
    </row>
    <row r="83" spans="1:16" ht="33.75" x14ac:dyDescent="0.2">
      <c r="A83" s="51">
        <v>37204</v>
      </c>
      <c r="B83" s="26" t="s">
        <v>67</v>
      </c>
      <c r="C83" s="56" t="s">
        <v>55</v>
      </c>
      <c r="D83" s="57">
        <v>2400820</v>
      </c>
      <c r="E83" s="57" t="s">
        <v>104</v>
      </c>
      <c r="F83" s="57">
        <v>0</v>
      </c>
      <c r="G83" s="56" t="s">
        <v>55</v>
      </c>
      <c r="H83" s="56" t="s">
        <v>55</v>
      </c>
      <c r="I83" s="56" t="s">
        <v>106</v>
      </c>
      <c r="J83" s="59">
        <v>9</v>
      </c>
      <c r="K83" s="57">
        <v>3</v>
      </c>
      <c r="L83" s="57">
        <v>1</v>
      </c>
      <c r="M83" s="57">
        <v>8</v>
      </c>
      <c r="N83" s="57">
        <v>88</v>
      </c>
      <c r="O83" s="34"/>
      <c r="P83" s="3"/>
    </row>
    <row r="84" spans="1:16" ht="22.5" x14ac:dyDescent="0.2">
      <c r="A84" s="51">
        <v>37901</v>
      </c>
      <c r="B84" s="26" t="s">
        <v>69</v>
      </c>
      <c r="C84" s="56" t="s">
        <v>55</v>
      </c>
      <c r="D84" s="57">
        <v>941276</v>
      </c>
      <c r="E84" s="57" t="s">
        <v>104</v>
      </c>
      <c r="F84" s="57">
        <v>0</v>
      </c>
      <c r="G84" s="56" t="s">
        <v>55</v>
      </c>
      <c r="H84" s="56" t="s">
        <v>55</v>
      </c>
      <c r="I84" s="56" t="s">
        <v>106</v>
      </c>
      <c r="J84" s="59">
        <v>9</v>
      </c>
      <c r="K84" s="57">
        <v>40</v>
      </c>
      <c r="L84" s="57">
        <v>22</v>
      </c>
      <c r="M84" s="57">
        <v>23</v>
      </c>
      <c r="N84" s="57">
        <v>15</v>
      </c>
      <c r="O84" s="34"/>
      <c r="P84" s="3"/>
    </row>
    <row r="85" spans="1:16" x14ac:dyDescent="0.2">
      <c r="A85" s="28">
        <v>38201</v>
      </c>
      <c r="B85" s="26" t="s">
        <v>94</v>
      </c>
      <c r="C85" s="50" t="s">
        <v>55</v>
      </c>
      <c r="D85" s="57">
        <v>2701743</v>
      </c>
      <c r="E85" s="57" t="s">
        <v>104</v>
      </c>
      <c r="F85" s="57">
        <v>0</v>
      </c>
      <c r="G85" s="39" t="s">
        <v>55</v>
      </c>
      <c r="H85" s="39" t="s">
        <v>55</v>
      </c>
      <c r="I85" s="39" t="s">
        <v>106</v>
      </c>
      <c r="J85" s="20">
        <v>9</v>
      </c>
      <c r="K85" s="57">
        <v>0</v>
      </c>
      <c r="L85" s="57">
        <v>4</v>
      </c>
      <c r="M85" s="57">
        <v>75</v>
      </c>
      <c r="N85" s="57">
        <v>21</v>
      </c>
      <c r="O85" s="34"/>
      <c r="P85" s="3"/>
    </row>
    <row r="86" spans="1:16" x14ac:dyDescent="0.2">
      <c r="A86" s="28">
        <v>38301</v>
      </c>
      <c r="B86" s="26" t="s">
        <v>38</v>
      </c>
      <c r="C86" s="50" t="s">
        <v>55</v>
      </c>
      <c r="D86" s="57">
        <v>132000</v>
      </c>
      <c r="E86" s="57" t="s">
        <v>104</v>
      </c>
      <c r="F86" s="57">
        <v>0</v>
      </c>
      <c r="G86" s="39" t="s">
        <v>55</v>
      </c>
      <c r="H86" s="39" t="s">
        <v>55</v>
      </c>
      <c r="I86" s="39" t="s">
        <v>106</v>
      </c>
      <c r="J86" s="20">
        <v>9</v>
      </c>
      <c r="K86" s="57">
        <v>100</v>
      </c>
      <c r="L86" s="57">
        <v>0</v>
      </c>
      <c r="M86" s="57">
        <v>0</v>
      </c>
      <c r="N86" s="57">
        <v>0</v>
      </c>
      <c r="O86" s="34"/>
      <c r="P86" s="3"/>
    </row>
    <row r="87" spans="1:16" ht="31.5" customHeight="1" x14ac:dyDescent="0.2">
      <c r="A87" s="28"/>
      <c r="B87" s="26"/>
      <c r="C87" s="50"/>
      <c r="D87" s="57"/>
      <c r="E87" s="57"/>
      <c r="F87" s="67"/>
      <c r="G87" s="39"/>
      <c r="H87" s="39"/>
      <c r="I87" s="39"/>
      <c r="J87" s="20"/>
      <c r="K87" s="57"/>
      <c r="L87" s="57"/>
      <c r="M87" s="57"/>
      <c r="N87" s="57"/>
      <c r="O87" s="34"/>
      <c r="P87" s="3"/>
    </row>
    <row r="88" spans="1:16" x14ac:dyDescent="0.2">
      <c r="A88" s="28">
        <v>51101</v>
      </c>
      <c r="B88" s="26" t="s">
        <v>76</v>
      </c>
      <c r="C88" s="50" t="s">
        <v>55</v>
      </c>
      <c r="D88" s="57">
        <v>3140610.3</v>
      </c>
      <c r="E88" s="57" t="s">
        <v>104</v>
      </c>
      <c r="F88" s="57">
        <v>3140610.3</v>
      </c>
      <c r="G88" s="39" t="s">
        <v>55</v>
      </c>
      <c r="H88" s="39" t="s">
        <v>55</v>
      </c>
      <c r="I88" s="39" t="s">
        <v>106</v>
      </c>
      <c r="J88" s="20">
        <v>9</v>
      </c>
      <c r="K88" s="58">
        <v>0</v>
      </c>
      <c r="L88" s="58">
        <v>6</v>
      </c>
      <c r="M88" s="58">
        <v>94</v>
      </c>
      <c r="N88" s="58">
        <v>0</v>
      </c>
      <c r="O88" s="34"/>
      <c r="P88" s="3"/>
    </row>
    <row r="89" spans="1:16" x14ac:dyDescent="0.2">
      <c r="A89" s="28">
        <v>51901</v>
      </c>
      <c r="B89" s="26" t="s">
        <v>77</v>
      </c>
      <c r="C89" s="50" t="s">
        <v>55</v>
      </c>
      <c r="D89" s="57">
        <v>2222167</v>
      </c>
      <c r="E89" s="57" t="s">
        <v>104</v>
      </c>
      <c r="F89" s="57">
        <v>2222167</v>
      </c>
      <c r="G89" s="39" t="s">
        <v>55</v>
      </c>
      <c r="H89" s="39" t="s">
        <v>55</v>
      </c>
      <c r="I89" s="39" t="s">
        <v>106</v>
      </c>
      <c r="J89" s="20">
        <v>9</v>
      </c>
      <c r="K89" s="58">
        <v>0</v>
      </c>
      <c r="L89" s="58">
        <v>0</v>
      </c>
      <c r="M89" s="58">
        <v>86</v>
      </c>
      <c r="N89" s="58">
        <v>14</v>
      </c>
      <c r="O89" s="34"/>
      <c r="P89" s="3"/>
    </row>
    <row r="90" spans="1:16" x14ac:dyDescent="0.2">
      <c r="A90" s="28">
        <v>56501</v>
      </c>
      <c r="B90" s="26" t="s">
        <v>37</v>
      </c>
      <c r="C90" s="50" t="s">
        <v>55</v>
      </c>
      <c r="D90" s="57">
        <v>125832508</v>
      </c>
      <c r="E90" s="57" t="s">
        <v>104</v>
      </c>
      <c r="F90" s="57">
        <v>0</v>
      </c>
      <c r="G90" s="39" t="s">
        <v>55</v>
      </c>
      <c r="H90" s="39" t="s">
        <v>55</v>
      </c>
      <c r="I90" s="39" t="s">
        <v>107</v>
      </c>
      <c r="J90" s="20">
        <v>9</v>
      </c>
      <c r="K90" s="58">
        <v>18</v>
      </c>
      <c r="L90" s="58">
        <v>42</v>
      </c>
      <c r="M90" s="58">
        <v>40</v>
      </c>
      <c r="N90" s="58">
        <v>0</v>
      </c>
      <c r="O90" s="34"/>
      <c r="P90" s="3"/>
    </row>
    <row r="91" spans="1:16" x14ac:dyDescent="0.2">
      <c r="A91" s="28">
        <v>56902</v>
      </c>
      <c r="B91" s="26" t="s">
        <v>54</v>
      </c>
      <c r="C91" s="50" t="s">
        <v>55</v>
      </c>
      <c r="D91" s="57">
        <v>1701074.89</v>
      </c>
      <c r="E91" s="57" t="s">
        <v>104</v>
      </c>
      <c r="F91" s="57">
        <v>0</v>
      </c>
      <c r="G91" s="39" t="s">
        <v>55</v>
      </c>
      <c r="H91" s="39" t="s">
        <v>55</v>
      </c>
      <c r="I91" s="39" t="s">
        <v>107</v>
      </c>
      <c r="J91" s="20">
        <v>9</v>
      </c>
      <c r="K91" s="58">
        <v>0</v>
      </c>
      <c r="L91" s="58">
        <v>0</v>
      </c>
      <c r="M91" s="58">
        <v>100</v>
      </c>
      <c r="N91" s="58">
        <v>0</v>
      </c>
      <c r="O91" s="34"/>
      <c r="P91" s="3"/>
    </row>
    <row r="92" spans="1:16" x14ac:dyDescent="0.2">
      <c r="A92" s="79"/>
      <c r="B92" s="74"/>
      <c r="C92" s="75"/>
      <c r="D92" s="73"/>
      <c r="E92" s="73"/>
      <c r="F92" s="73"/>
      <c r="G92" s="76"/>
      <c r="H92" s="76"/>
      <c r="I92" s="76"/>
      <c r="J92" s="77"/>
      <c r="K92" s="78"/>
      <c r="L92" s="78"/>
      <c r="M92" s="78"/>
      <c r="N92" s="78"/>
      <c r="P92" s="3"/>
    </row>
    <row r="93" spans="1:16" x14ac:dyDescent="0.2">
      <c r="A93" s="60" t="s">
        <v>111</v>
      </c>
      <c r="B93" s="66" t="s">
        <v>112</v>
      </c>
      <c r="C93" s="17"/>
      <c r="D93" s="49"/>
      <c r="E93" s="41"/>
      <c r="F93" s="73"/>
      <c r="G93" s="17"/>
      <c r="H93" s="17"/>
      <c r="I93" s="17"/>
      <c r="J93" s="17"/>
      <c r="K93" s="33"/>
      <c r="L93" s="33"/>
      <c r="M93" s="33"/>
      <c r="N93" s="33"/>
      <c r="P93" s="3"/>
    </row>
    <row r="94" spans="1:16" s="64" customFormat="1" ht="12" x14ac:dyDescent="0.2">
      <c r="A94" s="60" t="s">
        <v>108</v>
      </c>
      <c r="B94" s="66" t="s">
        <v>109</v>
      </c>
      <c r="C94" s="60"/>
      <c r="D94" s="61"/>
      <c r="E94" s="62"/>
      <c r="F94" s="62"/>
      <c r="G94" s="60"/>
      <c r="H94" s="60"/>
      <c r="I94" s="60"/>
      <c r="J94" s="60"/>
      <c r="K94" s="63"/>
      <c r="L94" s="63"/>
      <c r="M94" s="63"/>
      <c r="N94" s="63"/>
      <c r="P94" s="65"/>
    </row>
    <row r="95" spans="1:16" s="64" customFormat="1" ht="12" x14ac:dyDescent="0.2">
      <c r="A95" s="60"/>
      <c r="B95" s="66"/>
      <c r="C95" s="60"/>
      <c r="D95" s="61"/>
      <c r="E95" s="62"/>
      <c r="F95" s="62"/>
      <c r="G95" s="60"/>
      <c r="H95" s="60"/>
      <c r="I95" s="60"/>
      <c r="J95" s="60"/>
      <c r="K95" s="63"/>
      <c r="L95" s="63"/>
      <c r="M95" s="63"/>
      <c r="N95" s="63"/>
      <c r="P95" s="65"/>
    </row>
    <row r="96" spans="1:16" ht="24.75" x14ac:dyDescent="0.25">
      <c r="A96" s="3"/>
      <c r="B96" s="27"/>
      <c r="C96" s="6"/>
      <c r="E96" s="42"/>
      <c r="F96" s="43" t="s">
        <v>96</v>
      </c>
      <c r="G96" s="6"/>
      <c r="H96" s="6"/>
      <c r="I96" s="5"/>
      <c r="J96" s="7" t="s">
        <v>4</v>
      </c>
      <c r="K96" s="90" t="s">
        <v>115</v>
      </c>
      <c r="L96" s="90"/>
      <c r="M96" s="90"/>
      <c r="N96" s="90"/>
      <c r="O96" s="3"/>
      <c r="P96" s="3"/>
    </row>
    <row r="97" spans="1:16" ht="24.75" x14ac:dyDescent="0.25">
      <c r="A97" s="3"/>
      <c r="B97" s="27"/>
      <c r="C97" s="6" t="s">
        <v>5</v>
      </c>
      <c r="D97" s="57">
        <f>SUM(D10:D91)</f>
        <v>344231131.19</v>
      </c>
      <c r="E97" s="44"/>
      <c r="F97" s="57">
        <v>17</v>
      </c>
      <c r="G97" s="3"/>
      <c r="H97" s="3"/>
      <c r="I97" s="3"/>
      <c r="J97" s="8"/>
      <c r="K97" s="84" t="s">
        <v>6</v>
      </c>
      <c r="L97" s="84"/>
      <c r="M97" s="84"/>
      <c r="N97" s="84"/>
      <c r="O97" s="3"/>
      <c r="P97" s="3"/>
    </row>
    <row r="98" spans="1:16" ht="24" x14ac:dyDescent="0.2">
      <c r="A98" s="3"/>
      <c r="B98" s="27"/>
      <c r="C98" s="6" t="s">
        <v>7</v>
      </c>
      <c r="D98" s="57" t="s">
        <v>104</v>
      </c>
      <c r="E98" s="57" t="s">
        <v>104</v>
      </c>
      <c r="F98" s="57" t="s">
        <v>104</v>
      </c>
      <c r="G98" s="9"/>
      <c r="H98" s="9"/>
      <c r="I98" s="3"/>
      <c r="J98" s="3"/>
      <c r="K98" s="34"/>
      <c r="L98" s="34"/>
      <c r="M98" s="34"/>
      <c r="N98" s="34"/>
      <c r="O98" s="3"/>
      <c r="P98" s="3"/>
    </row>
    <row r="99" spans="1:16" ht="27.75" customHeight="1" x14ac:dyDescent="0.2">
      <c r="A99" s="3"/>
      <c r="B99" s="27"/>
      <c r="C99" s="6" t="s">
        <v>8</v>
      </c>
      <c r="E99" s="44"/>
      <c r="F99" s="57">
        <f>SUM(F10:F91)</f>
        <v>60965314.299999997</v>
      </c>
      <c r="G99" s="10"/>
      <c r="H99" s="10"/>
      <c r="I99" s="3"/>
      <c r="J99" s="3"/>
      <c r="K99" s="34"/>
      <c r="L99" s="34"/>
      <c r="M99" s="34"/>
      <c r="N99" s="34"/>
      <c r="O99" s="3"/>
      <c r="P99" s="3"/>
    </row>
    <row r="100" spans="1:16" ht="15" x14ac:dyDescent="0.25">
      <c r="A100" s="3"/>
      <c r="B100" s="27"/>
      <c r="C100" s="5"/>
      <c r="E100" s="42"/>
      <c r="F100" s="42"/>
      <c r="G100" s="3"/>
      <c r="H100" s="3"/>
      <c r="I100" s="3"/>
      <c r="J100" s="7" t="s">
        <v>9</v>
      </c>
      <c r="K100" s="90" t="s">
        <v>95</v>
      </c>
      <c r="L100" s="90"/>
      <c r="M100" s="90"/>
      <c r="N100" s="90"/>
      <c r="O100" s="3"/>
      <c r="P100" s="3"/>
    </row>
    <row r="101" spans="1:16" ht="15" x14ac:dyDescent="0.25">
      <c r="A101" s="3"/>
      <c r="B101" s="27"/>
      <c r="C101" s="24"/>
      <c r="E101" s="42"/>
      <c r="F101" s="42"/>
      <c r="G101" s="3"/>
      <c r="H101" s="3"/>
      <c r="I101" s="3"/>
      <c r="J101" s="8"/>
      <c r="K101" s="83" t="s">
        <v>6</v>
      </c>
      <c r="L101" s="83"/>
      <c r="M101" s="83"/>
      <c r="N101" s="83"/>
      <c r="O101" s="3"/>
      <c r="P101" s="3"/>
    </row>
    <row r="102" spans="1:16" ht="15" x14ac:dyDescent="0.25">
      <c r="A102" s="3"/>
      <c r="B102" s="27"/>
      <c r="C102" s="24"/>
      <c r="E102" s="42"/>
      <c r="F102" s="42"/>
      <c r="G102" s="3"/>
      <c r="H102" s="3"/>
      <c r="J102" s="3"/>
      <c r="K102" s="34"/>
      <c r="N102" s="34"/>
      <c r="O102" s="3"/>
      <c r="P102" s="3"/>
    </row>
    <row r="103" spans="1:16" ht="12.75" customHeight="1" x14ac:dyDescent="0.2">
      <c r="A103" s="3"/>
      <c r="B103" s="27"/>
      <c r="C103" s="5"/>
      <c r="E103" s="42"/>
      <c r="F103" s="42"/>
      <c r="G103" s="3"/>
      <c r="H103" s="3"/>
      <c r="I103" s="3"/>
      <c r="J103" s="3"/>
      <c r="K103" s="72"/>
      <c r="L103" s="72"/>
      <c r="M103" s="72"/>
      <c r="N103" s="72"/>
      <c r="O103" s="3"/>
      <c r="P103" s="3"/>
    </row>
    <row r="104" spans="1:16" x14ac:dyDescent="0.2">
      <c r="K104" s="72"/>
      <c r="L104" s="72"/>
      <c r="M104" s="72"/>
      <c r="N104" s="72"/>
      <c r="P104" s="3"/>
    </row>
    <row r="105" spans="1:16" x14ac:dyDescent="0.2">
      <c r="K105" s="72"/>
      <c r="L105" s="72"/>
      <c r="M105" s="72"/>
      <c r="N105" s="35" t="s">
        <v>110</v>
      </c>
      <c r="P105" s="3"/>
    </row>
    <row r="106" spans="1:16" x14ac:dyDescent="0.2">
      <c r="K106" s="72"/>
      <c r="L106" s="72"/>
      <c r="M106" s="72"/>
      <c r="N106" s="72"/>
      <c r="P106" s="3"/>
    </row>
    <row r="107" spans="1:16" x14ac:dyDescent="0.2">
      <c r="K107" s="72"/>
      <c r="L107" s="72"/>
      <c r="M107" s="72"/>
      <c r="N107" s="72"/>
    </row>
    <row r="108" spans="1:16" x14ac:dyDescent="0.2">
      <c r="K108" s="72"/>
      <c r="L108" s="72"/>
      <c r="M108" s="72"/>
      <c r="N108" s="72"/>
    </row>
    <row r="109" spans="1:16" x14ac:dyDescent="0.2">
      <c r="K109" s="72"/>
      <c r="L109" s="72"/>
      <c r="M109" s="72"/>
      <c r="N109" s="72"/>
    </row>
    <row r="110" spans="1:16" x14ac:dyDescent="0.2">
      <c r="K110" s="72"/>
      <c r="L110" s="72"/>
      <c r="M110" s="72"/>
      <c r="N110" s="72"/>
    </row>
    <row r="111" spans="1:16" ht="12.75" customHeight="1" x14ac:dyDescent="0.2">
      <c r="K111" s="80"/>
      <c r="L111" s="80"/>
      <c r="M111" s="80"/>
      <c r="N111" s="80"/>
    </row>
    <row r="112" spans="1:16" x14ac:dyDescent="0.2">
      <c r="K112" s="72"/>
      <c r="L112" s="72"/>
      <c r="M112" s="72"/>
      <c r="N112" s="72"/>
    </row>
    <row r="113" spans="10:14" x14ac:dyDescent="0.2">
      <c r="K113" s="72"/>
      <c r="L113" s="72"/>
      <c r="M113" s="72"/>
      <c r="N113" s="72"/>
    </row>
    <row r="114" spans="10:14" x14ac:dyDescent="0.2">
      <c r="K114" s="72"/>
      <c r="L114" s="72"/>
      <c r="M114" s="72"/>
      <c r="N114" s="72"/>
    </row>
    <row r="115" spans="10:14" x14ac:dyDescent="0.2">
      <c r="K115" s="80"/>
      <c r="L115" s="80"/>
      <c r="M115" s="80"/>
      <c r="N115" s="80"/>
    </row>
    <row r="116" spans="10:14" x14ac:dyDescent="0.2">
      <c r="K116" s="72"/>
      <c r="L116" s="72"/>
      <c r="M116" s="72"/>
      <c r="N116" s="72"/>
    </row>
    <row r="117" spans="10:14" x14ac:dyDescent="0.2">
      <c r="J117" s="35"/>
    </row>
  </sheetData>
  <autoFilter ref="C1:C106"/>
  <mergeCells count="10">
    <mergeCell ref="K111:N111"/>
    <mergeCell ref="K115:N115"/>
    <mergeCell ref="B2:H2"/>
    <mergeCell ref="B7:H7"/>
    <mergeCell ref="K101:N101"/>
    <mergeCell ref="K97:N97"/>
    <mergeCell ref="B4:N4"/>
    <mergeCell ref="C8:N8"/>
    <mergeCell ref="K96:N96"/>
    <mergeCell ref="K100:N100"/>
  </mergeCells>
  <phoneticPr fontId="5" type="noConversion"/>
  <dataValidations count="1">
    <dataValidation type="list" allowBlank="1" showInputMessage="1" showErrorMessage="1" sqref="C6">
      <formula1>UNIDAD</formula1>
    </dataValidation>
  </dataValidations>
  <printOptions horizontalCentered="1"/>
  <pageMargins left="0.78740157480314965" right="0.78740157480314965" top="0.98425196850393704" bottom="0.98425196850393704" header="0.51181102362204722" footer="0.11811023622047245"/>
  <pageSetup paperSize="5" scale="70" orientation="landscape" r:id="rId1"/>
  <headerFooter alignWithMargins="0">
    <oddFooter>&amp;R6/DICIEMBRE/2013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2000, 5000 Y 3000</vt:lpstr>
    </vt:vector>
  </TitlesOfParts>
  <Company>S.C.T.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S.C.T.</dc:creator>
  <cp:lastModifiedBy>fac_c2787adm</cp:lastModifiedBy>
  <cp:lastPrinted>2013-12-18T16:56:49Z</cp:lastPrinted>
  <dcterms:created xsi:type="dcterms:W3CDTF">1999-08-13T14:48:25Z</dcterms:created>
  <dcterms:modified xsi:type="dcterms:W3CDTF">2013-12-18T16:58:56Z</dcterms:modified>
</cp:coreProperties>
</file>